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29040" windowHeight="15990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LIB_2021!$B$2:$P$289</definedName>
    <definedName name="_xlnm._FilterDatabase" localSheetId="12" hidden="1">LIB_Retry!$C$2:$K$202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3" i="15" l="1"/>
  <c r="L52" i="15"/>
  <c r="L51" i="15"/>
  <c r="L50" i="15"/>
  <c r="L49" i="15"/>
  <c r="L48" i="15"/>
  <c r="L47" i="15"/>
  <c r="L46" i="15"/>
  <c r="L42" i="15"/>
  <c r="L38" i="15" l="1"/>
  <c r="L37" i="15"/>
  <c r="L36" i="15"/>
  <c r="L40" i="15" l="1"/>
  <c r="L39" i="15"/>
  <c r="L35" i="15"/>
  <c r="L34" i="15"/>
  <c r="L31" i="15"/>
  <c r="L30" i="15"/>
  <c r="L27" i="15" l="1"/>
  <c r="L33" i="15" l="1"/>
  <c r="L32" i="15"/>
  <c r="L29" i="15"/>
  <c r="L28" i="15"/>
  <c r="L18" i="15" l="1"/>
  <c r="L23" i="15" l="1"/>
  <c r="L22" i="15"/>
  <c r="L21" i="15"/>
  <c r="L20" i="15"/>
  <c r="L19" i="15"/>
  <c r="L43" i="15" l="1"/>
  <c r="L41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45" i="15"/>
  <c r="L44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<sst xmlns="http://schemas.openxmlformats.org/spreadsheetml/2006/main" count="3542" uniqueCount="1358">
  <si>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</si>
  <si>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</si>
  <si>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</si>
  <si>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</si>
  <si>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</si>
  <si>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</si>
  <si>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</si>
  <si>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</si>
  <si>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</si>
  <si>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</si>
  <si>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</si>
  <si>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</si>
  <si>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</si>
  <si>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</si>
  <si>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</si>
  <si>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</si>
  <si>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</si>
  <si>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</si>
  <si>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</si>
  <si>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</si>
  <si>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</si>
  <si>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</si>
  <si>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</si>
  <si>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</si>
  <si>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</si>
  <si>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</si>
  <si>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</si>
  <si>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</si>
  <si>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</si>
  <si>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</si>
  <si>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</si>
  <si>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</si>
  <si>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</si>
  <si>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</si>
  <si>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</si>
  <si>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</si>
  <si>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</si>
  <si>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</si>
  <si>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</si>
  <si>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</si>
  <si>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</si>
  <si>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</si>
  <si>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</si>
  <si>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</si>
  <si>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</si>
  <si>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</si>
  <si>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</si>
  <si>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</si>
  <si>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</si>
  <si>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</si>
  <si>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</si>
  <si>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</si>
  <si>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</si>
  <si>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</si>
  <si>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</si>
  <si>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</si>
  <si>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</si>
  <si>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</si>
  <si>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</si>
  <si>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</si>
  <si>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</si>
  <si>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</si>
  <si>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</si>
  <si>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</si>
  <si>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</si>
  <si>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</si>
  <si>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</si>
  <si>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</si>
  <si>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</si>
  <si>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</si>
  <si>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</si>
  <si>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</si>
  <si>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</si>
  <si>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</si>
  <si>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</si>
  <si>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</si>
  <si>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</si>
  <si>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</si>
  <si>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</si>
  <si>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</si>
  <si>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</si>
  <si>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</si>
  <si>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</si>
  <si>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</si>
  <si>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</si>
  <si>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</si>
  <si>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</si>
  <si>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</si>
  <si>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</si>
  <si>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</si>
  <si>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</si>
  <si>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</si>
  <si>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</si>
  <si>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</si>
  <si>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</si>
  <si>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</si>
  <si>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</si>
  <si>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</si>
  <si>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</si>
  <si>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</si>
  <si>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</si>
  <si>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</si>
  <si>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</si>
  <si>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</si>
  <si>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</si>
  <si>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</si>
  <si>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</si>
  <si>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</si>
  <si>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</si>
  <si>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</si>
  <si>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</si>
  <si>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</si>
  <si>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</si>
  <si>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</si>
  <si>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</si>
  <si>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</si>
  <si>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</si>
  <si>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</si>
  <si>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</si>
  <si>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</si>
  <si>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</si>
  <si>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</si>
  <si>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</si>
  <si>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</si>
  <si>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</si>
  <si>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</si>
  <si>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</si>
  <si>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</si>
  <si>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</si>
  <si>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</si>
  <si>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</si>
  <si>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</si>
  <si>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</si>
  <si>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</si>
  <si>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</si>
  <si>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</si>
  <si>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</si>
  <si>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</si>
  <si>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</si>
  <si>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</si>
  <si>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</si>
  <si>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</si>
  <si>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</si>
  <si>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</si>
  <si>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</si>
  <si>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</si>
  <si>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</si>
  <si>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</si>
  <si>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</si>
  <si>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</si>
  <si>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</si>
  <si>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</si>
  <si>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</si>
  <si>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</si>
  <si>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</si>
  <si>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</si>
  <si>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</si>
  <si>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</si>
  <si>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</si>
  <si>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</si>
  <si>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</si>
  <si>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</si>
  <si>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</si>
  <si>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</si>
  <si>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</si>
  <si>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</si>
  <si>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</si>
  <si>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</si>
  <si>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</si>
  <si>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</si>
  <si>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</si>
  <si>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</si>
  <si>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</si>
  <si>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</si>
  <si>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</si>
  <si>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</si>
  <si>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</si>
  <si>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</si>
  <si>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</si>
  <si>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</si>
  <si>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</si>
  <si>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</si>
  <si>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</si>
  <si>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</si>
  <si>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</si>
  <si>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</si>
  <si>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</si>
  <si>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</si>
  <si>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</si>
  <si>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</si>
  <si>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</si>
  <si>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</si>
  <si>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</si>
  <si>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</si>
  <si>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</si>
  <si>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</si>
  <si>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</si>
  <si>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</si>
  <si>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</si>
  <si>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</si>
  <si>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</si>
  <si>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</si>
  <si>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</si>
  <si>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</si>
  <si>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</si>
  <si>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</si>
  <si>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</si>
  <si>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</si>
  <si>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</si>
  <si>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</si>
  <si>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</si>
  <si>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</si>
  <si>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</si>
  <si>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</si>
  <si>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</si>
  <si>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</si>
  <si>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</si>
  <si>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</si>
  <si>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</si>
  <si>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</si>
  <si>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</si>
  <si>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</si>
  <si>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</si>
  <si>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</si>
  <si>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</si>
  <si>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</si>
  <si>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</si>
  <si>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</si>
  <si>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</si>
  <si>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</si>
  <si>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</si>
  <si>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</si>
  <si>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</si>
  <si>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</si>
  <si>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</si>
  <si>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</si>
  <si>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</si>
  <si>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</si>
  <si>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</si>
  <si>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</si>
  <si>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</si>
  <si>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</si>
  <si>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</si>
  <si>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</si>
  <si>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</si>
  <si>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</si>
  <si>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</si>
  <si>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</si>
  <si>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</si>
  <si>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</si>
  <si>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</si>
  <si>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</si>
  <si>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</si>
  <si>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</si>
  <si>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</si>
  <si>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</si>
  <si>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</si>
  <si>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</si>
  <si>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</si>
  <si>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</si>
  <si>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</si>
  <si>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</si>
  <si>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</si>
  <si>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</si>
  <si>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</si>
  <si>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</si>
  <si>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</si>
  <si>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</si>
  <si>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</si>
  <si>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</si>
  <si>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</si>
  <si>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</si>
  <si>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</si>
  <si>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</si>
  <si>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</si>
  <si>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</si>
  <si>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</si>
  <si>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</si>
  <si>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</si>
  <si>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</si>
  <si>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</si>
  <si>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</si>
  <si>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</si>
  <si>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</si>
  <si>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</si>
  <si>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</si>
  <si>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</si>
  <si>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</si>
  <si>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</si>
  <si>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</si>
  <si>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</si>
  <si>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</si>
  <si>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</si>
  <si>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</si>
  <si>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</si>
  <si>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</si>
  <si>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</si>
  <si>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</si>
  <si>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</si>
  <si>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</si>
  <si>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</si>
  <si>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</si>
  <si>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</si>
  <si>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</si>
  <si>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</si>
  <si>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</si>
  <si>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</si>
  <si>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</si>
  <si>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</si>
  <si>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</si>
  <si>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</si>
  <si>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</si>
  <si>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</si>
  <si>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</si>
  <si>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</si>
  <si>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</si>
  <si>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</si>
  <si>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</si>
  <si>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</si>
  <si>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</si>
  <si>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</si>
  <si>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</si>
  <si>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</si>
  <si>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</si>
  <si>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</si>
  <si>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</si>
  <si>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</si>
  <si>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</si>
  <si>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</si>
  <si>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</si>
  <si>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</si>
  <si>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</si>
  <si>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</si>
  <si>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</si>
  <si>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</si>
  <si>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</si>
  <si>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</si>
  <si>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</si>
  <si>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</si>
  <si>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</si>
  <si>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</si>
  <si>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</si>
  <si>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</si>
  <si>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</si>
  <si>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</si>
  <si>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</si>
  <si>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</si>
  <si>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</si>
  <si>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</si>
  <si>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</si>
  <si>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</si>
  <si>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</si>
  <si>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</si>
  <si>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</si>
  <si>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</si>
  <si>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</si>
  <si>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</si>
  <si>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</si>
  <si>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</si>
  <si>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</si>
  <si>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</si>
  <si>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</si>
  <si>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</si>
  <si>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</si>
  <si>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</si>
  <si>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</si>
  <si>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</si>
  <si>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</si>
  <si>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</si>
  <si>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</si>
  <si>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</si>
  <si>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</si>
  <si>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</si>
  <si>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</si>
  <si>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</si>
  <si>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</si>
  <si>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</si>
  <si>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</si>
  <si>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</si>
  <si>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</si>
  <si>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</si>
  <si>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</si>
  <si>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</si>
  <si>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</si>
  <si>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</si>
  <si>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</si>
  <si>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</si>
  <si>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</si>
  <si>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</si>
  <si>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</si>
  <si>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</si>
  <si>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</si>
  <si>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</si>
  <si>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</si>
  <si>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</si>
  <si>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</si>
  <si>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</si>
  <si>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</si>
  <si>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</si>
  <si>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</si>
  <si>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</si>
  <si>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</si>
  <si>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</si>
  <si>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</si>
  <si>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</si>
  <si>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</si>
  <si>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</si>
  <si>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</si>
  <si>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</si>
  <si>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</si>
  <si>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</si>
  <si>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</si>
  <si>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</si>
  <si>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</si>
  <si>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</si>
  <si>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</si>
  <si>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</si>
  <si>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</si>
  <si>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</si>
  <si>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</si>
  <si>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</si>
  <si>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</si>
  <si>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</si>
  <si>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</si>
  <si>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</si>
  <si>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</si>
  <si>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</si>
  <si>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</si>
  <si>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</si>
  <si>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</si>
  <si>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</si>
  <si>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</si>
  <si>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</si>
  <si>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</si>
  <si>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</si>
  <si>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</si>
  <si>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</si>
  <si>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</si>
  <si>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</si>
  <si>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</si>
  <si>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</si>
  <si>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</si>
  <si>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</si>
  <si>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</si>
  <si>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</si>
  <si>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</si>
  <si>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</si>
  <si>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</si>
  <si>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</si>
  <si>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</si>
  <si>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</si>
  <si>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</si>
  <si>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</si>
  <si>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</si>
  <si>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</si>
  <si>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</si>
  <si>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</si>
  <si>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</si>
  <si>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</si>
  <si>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</si>
  <si>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</si>
  <si>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</si>
  <si>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</si>
  <si>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</si>
  <si>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</si>
  <si>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</si>
  <si>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</si>
  <si>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</si>
  <si>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</si>
  <si>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</si>
  <si>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</si>
  <si>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</si>
  <si>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</si>
  <si>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</si>
  <si>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</si>
  <si>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</si>
  <si>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</si>
  <si>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</si>
  <si>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</si>
  <si>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</si>
  <si>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</si>
  <si>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</si>
  <si>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</si>
  <si>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</si>
  <si>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</si>
  <si>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</si>
  <si>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</si>
  <si>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</si>
  <si>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</si>
  <si>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</si>
  <si>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</si>
  <si>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</si>
  <si>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</si>
  <si>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</si>
  <si>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</si>
  <si>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</si>
  <si>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</si>
  <si>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</si>
  <si>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</si>
  <si>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</si>
  <si>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</si>
  <si>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</si>
  <si>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</si>
  <si>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</si>
  <si>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</si>
  <si>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</si>
  <si>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</si>
  <si>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</si>
  <si>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</si>
  <si>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</si>
  <si>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</si>
  <si>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</si>
  <si>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</si>
  <si>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</si>
  <si>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</si>
  <si>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</si>
  <si>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</si>
  <si>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</si>
  <si>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</si>
  <si>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</si>
  <si>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</si>
  <si>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</si>
  <si>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</si>
  <si>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</si>
  <si>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</si>
  <si>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</si>
  <si>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</si>
  <si>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</si>
  <si>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</si>
  <si>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</si>
  <si>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</si>
  <si>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</si>
  <si>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</si>
  <si>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</si>
  <si>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</si>
  <si>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</si>
  <si>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</si>
  <si>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</si>
  <si>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</si>
  <si>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</si>
  <si>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</si>
  <si>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</si>
  <si>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</si>
  <si>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</si>
  <si>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</si>
  <si>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</si>
  <si>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</si>
  <si>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</si>
  <si>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</si>
  <si>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</si>
  <si>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</si>
  <si>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</si>
  <si>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</si>
  <si>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</si>
  <si>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</si>
  <si>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</si>
  <si>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</si>
  <si>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</si>
  <si>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</si>
  <si>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</si>
  <si>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</si>
  <si>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</si>
  <si>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</si>
  <si>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</si>
  <si>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</si>
  <si>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</si>
  <si>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</si>
  <si>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</si>
  <si>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</si>
  <si>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</si>
  <si>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</si>
  <si>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</si>
  <si>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</si>
  <si>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</si>
  <si>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</si>
  <si>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</si>
  <si>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</si>
  <si>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</si>
  <si>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</si>
  <si>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</si>
  <si>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</si>
  <si>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</si>
  <si>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</si>
  <si>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</si>
  <si>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</si>
  <si>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</si>
  <si>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</si>
  <si>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</si>
  <si>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</si>
  <si>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</si>
  <si>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</si>
  <si>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</si>
  <si>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</si>
  <si>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</si>
  <si>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</si>
  <si>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</si>
  <si>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</si>
  <si>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</si>
  <si>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</si>
  <si>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</si>
  <si>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</si>
  <si>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</si>
  <si>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</si>
  <si>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</si>
  <si>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</si>
  <si>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</si>
  <si>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</si>
  <si>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</si>
  <si>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</si>
  <si>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</si>
  <si>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</si>
  <si>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</si>
  <si>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</si>
  <si>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</si>
  <si>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</si>
  <si>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</si>
  <si>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</si>
  <si>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</si>
  <si>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</si>
  <si>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</si>
  <si>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</si>
  <si>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</si>
  <si>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</si>
  <si>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</si>
  <si>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</si>
  <si>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</si>
  <si>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</si>
  <si>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</si>
  <si>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</si>
  <si>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</si>
  <si>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</si>
  <si>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</si>
  <si>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</si>
  <si>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</si>
  <si>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</si>
  <si>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</si>
  <si>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</si>
  <si>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</si>
  <si>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</si>
  <si>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</si>
  <si>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</si>
  <si>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</si>
  <si>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</si>
  <si>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</si>
  <si>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</si>
  <si>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</si>
  <si>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</si>
  <si>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</si>
  <si>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</si>
  <si>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</si>
  <si>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</si>
  <si>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</si>
  <si>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</si>
  <si>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</si>
  <si>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</si>
  <si>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</si>
  <si>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</si>
  <si>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</si>
  <si>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</si>
  <si>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</si>
  <si>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</si>
  <si>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</si>
  <si>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</si>
  <si>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</si>
  <si>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</si>
  <si>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</si>
  <si>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</si>
  <si>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</si>
  <si>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</si>
  <si>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</si>
  <si>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</si>
  <si>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</si>
  <si>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</si>
  <si>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</si>
  <si>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</si>
  <si>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</si>
  <si>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</si>
  <si>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</si>
  <si>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</si>
  <si>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</si>
  <si>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</si>
  <si>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</si>
  <si>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</si>
  <si>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</si>
  <si>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</si>
  <si>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</si>
  <si>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</si>
  <si>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</si>
  <si>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</si>
  <si>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</si>
  <si>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</si>
  <si>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</si>
  <si>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</si>
  <si>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</si>
  <si>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</si>
  <si>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</si>
  <si>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</si>
  <si>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</si>
  <si>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</si>
  <si>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</si>
  <si>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</si>
  <si>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</si>
  <si>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</si>
  <si>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</si>
  <si>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</si>
  <si>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</si>
  <si>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</si>
  <si>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</si>
  <si>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</si>
  <si>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</si>
  <si>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</si>
  <si>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</si>
  <si>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</si>
  <si>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</si>
  <si>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</si>
  <si>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</si>
  <si>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</si>
  <si>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</si>
  <si>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</si>
  <si>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</si>
  <si>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</si>
  <si>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</si>
  <si>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</si>
  <si>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</si>
  <si>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</si>
  <si>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</si>
  <si>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</si>
  <si>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</si>
  <si>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</si>
  <si>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</si>
  <si>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</si>
  <si>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</si>
  <si>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</si>
  <si>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</si>
  <si>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</si>
  <si>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</si>
  <si>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</si>
  <si>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</si>
  <si>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</si>
  <si>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</si>
  <si>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</si>
  <si>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</si>
  <si>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</si>
  <si>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</si>
  <si>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</si>
  <si>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</si>
  <si>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</si>
  <si>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</si>
  <si>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</si>
  <si>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</si>
  <si>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</si>
  <si>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</si>
  <si>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</si>
  <si>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</si>
  <si>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</si>
  <si>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</si>
  <si>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</si>
  <si>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</si>
  <si>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</si>
  <si>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</si>
  <si>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</si>
  <si>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</si>
  <si>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</si>
  <si>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</si>
  <si>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</si>
  <si>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</si>
  <si>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</si>
  <si>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</si>
  <si>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</si>
  <si>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</si>
  <si>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</si>
  <si>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</si>
  <si>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</si>
  <si>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</si>
  <si>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</si>
  <si>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</si>
  <si>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</si>
  <si>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</si>
  <si>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</si>
  <si>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</si>
  <si>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</si>
  <si>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</si>
  <si>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</si>
  <si>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</si>
  <si>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</si>
  <si>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</si>
  <si>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</si>
  <si>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</si>
  <si>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</si>
  <si>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</si>
  <si>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</si>
  <si>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</si>
  <si>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</si>
  <si>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</si>
  <si>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</si>
  <si>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</si>
  <si>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</si>
  <si>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</si>
  <si>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</si>
  <si>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</si>
  <si>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</si>
  <si>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</si>
  <si>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</si>
  <si>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</si>
  <si>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</si>
  <si>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</si>
  <si>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</si>
  <si>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</si>
  <si>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</si>
  <si>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</si>
  <si>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</si>
  <si>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</si>
  <si>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</si>
  <si>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</si>
  <si>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</si>
  <si>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</si>
  <si>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</si>
  <si>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</si>
  <si>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</si>
  <si>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</si>
  <si>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</si>
  <si>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</si>
  <si>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</si>
  <si>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</si>
  <si>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</si>
  <si>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</si>
  <si>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</si>
  <si>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</si>
  <si>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</si>
  <si>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</si>
  <si>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</si>
  <si>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</si>
  <si>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</si>
  <si>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</si>
  <si>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</si>
  <si>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</si>
  <si>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</si>
  <si>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</si>
  <si>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</si>
  <si>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</si>
  <si>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</si>
  <si>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</si>
  <si>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</si>
  <si>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</si>
  <si>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</si>
  <si>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</si>
  <si>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</si>
  <si>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</si>
  <si>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</si>
  <si>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</si>
  <si>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</si>
  <si>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</si>
  <si>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</si>
  <si>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</si>
  <si>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</si>
  <si>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</si>
  <si>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</si>
  <si>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</si>
  <si>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</si>
  <si>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</si>
  <si>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</si>
  <si>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</si>
  <si>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</si>
  <si>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</si>
  <si>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</si>
  <si>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</si>
  <si>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</si>
  <si>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</si>
  <si>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</si>
  <si>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</si>
  <si>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</si>
  <si>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</si>
  <si>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</si>
  <si>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</si>
  <si>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</si>
  <si>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</si>
  <si>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</si>
  <si>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</si>
  <si>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</si>
  <si>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</si>
  <si>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</si>
  <si>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</si>
  <si>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</si>
  <si>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</si>
  <si>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</si>
  <si>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</si>
  <si>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</si>
  <si>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</si>
  <si>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</si>
  <si>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</si>
  <si>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</si>
  <si>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</si>
  <si>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</si>
  <si>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</si>
  <si>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</si>
  <si>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</si>
  <si>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</si>
  <si>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</si>
  <si>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</si>
  <si>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</si>
  <si>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</si>
  <si>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</si>
  <si>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</si>
  <si>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</si>
  <si>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</si>
  <si>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</si>
  <si>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</si>
  <si>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</si>
  <si>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</si>
  <si>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</si>
  <si>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</si>
  <si>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</si>
  <si>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</si>
  <si>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</si>
  <si>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</si>
  <si>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</si>
  <si>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</si>
  <si>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</si>
  <si>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</si>
  <si>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</si>
  <si>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</si>
  <si>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</si>
  <si>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</si>
  <si>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</si>
  <si>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</si>
  <si>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</si>
  <si>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</si>
  <si>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</si>
  <si>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</si>
  <si>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</si>
  <si>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</si>
  <si>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</si>
  <si>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</si>
  <si>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</si>
  <si>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</si>
  <si>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</si>
  <si>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</si>
  <si>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</si>
  <si>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</si>
  <si>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</si>
  <si>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</si>
  <si>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</si>
  <si>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</si>
  <si>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</si>
  <si>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</si>
  <si>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</si>
  <si>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</si>
  <si>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</si>
  <si>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</si>
  <si>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</si>
  <si>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</si>
  <si>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</si>
  <si>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</si>
  <si>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</si>
  <si>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</si>
  <si>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</si>
  <si>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</si>
  <si>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</si>
  <si>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</si>
  <si>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</si>
  <si>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</si>
  <si>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</si>
  <si>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</si>
  <si>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</si>
  <si>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</si>
  <si>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</si>
  <si>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</si>
  <si>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</si>
  <si>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</si>
  <si>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</si>
  <si>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</si>
  <si>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</si>
  <si>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</si>
  <si>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</si>
  <si>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</si>
  <si>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</si>
  <si>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</si>
  <si>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</si>
  <si>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</si>
  <si>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</si>
  <si>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</si>
  <si>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</si>
  <si>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</si>
  <si>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</si>
  <si>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</si>
  <si>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</si>
  <si>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</si>
  <si>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</si>
  <si>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</si>
  <si>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</si>
  <si>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</si>
  <si>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</si>
  <si>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</si>
  <si>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</si>
  <si>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</si>
  <si>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</si>
  <si>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</si>
  <si>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</si>
  <si>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</si>
  <si>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</si>
  <si>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</si>
  <si>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</si>
  <si>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</si>
  <si>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</si>
  <si>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</si>
  <si>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</si>
  <si>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</si>
  <si>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</si>
  <si>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</si>
  <si>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</si>
  <si>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</si>
  <si>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</si>
  <si>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</si>
  <si>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</si>
  <si>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</si>
  <si>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</si>
  <si>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</si>
  <si>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</si>
  <si>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</si>
  <si>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</si>
  <si>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</si>
  <si>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</si>
  <si>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</si>
  <si>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</si>
  <si>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</si>
  <si>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</si>
  <si>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</si>
  <si>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</si>
  <si>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</si>
  <si>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</si>
  <si>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</si>
  <si>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</si>
  <si>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</si>
  <si>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</si>
  <si>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</si>
  <si>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</si>
  <si>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</si>
  <si>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</si>
  <si>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</si>
  <si>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</si>
  <si>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</si>
  <si>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</si>
  <si>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</si>
  <si>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</si>
  <si>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</si>
  <si>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</si>
  <si>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</si>
  <si>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</si>
  <si>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</si>
  <si>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</si>
  <si>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</si>
  <si>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</si>
  <si>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</si>
  <si>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</si>
  <si>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</si>
  <si>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</si>
  <si>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</si>
  <si>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</si>
  <si>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</si>
  <si>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</si>
  <si>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</si>
  <si>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</si>
  <si>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</si>
  <si>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</si>
  <si>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</si>
  <si>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</si>
  <si>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</si>
  <si>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</si>
  <si>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</si>
  <si>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</si>
  <si>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</si>
  <si>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</si>
  <si>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</si>
  <si>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</si>
  <si>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</si>
  <si>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</si>
  <si>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</si>
  <si>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</si>
  <si>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</si>
  <si>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</si>
  <si>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</si>
  <si>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</si>
  <si>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</si>
  <si>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</si>
  <si>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</si>
  <si>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</si>
  <si>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</si>
  <si>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</si>
  <si>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</si>
  <si>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</si>
  <si>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</si>
  <si>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</si>
  <si>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</si>
  <si>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</si>
  <si>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</si>
  <si>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</si>
  <si>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</si>
  <si>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</si>
  <si>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</si>
  <si>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</si>
  <si>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</si>
  <si>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</si>
  <si>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</si>
  <si>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</si>
  <si>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</si>
  <si>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</si>
  <si>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</si>
  <si>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</si>
  <si>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</si>
  <si>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</si>
  <si>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</si>
  <si>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</si>
  <si>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</si>
  <si>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</si>
  <si>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</si>
  <si>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</si>
  <si>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</si>
  <si>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</si>
  <si>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</si>
  <si>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</si>
  <si>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</si>
  <si>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</si>
  <si>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</si>
  <si>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</si>
  <si>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</si>
  <si>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</si>
  <si>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</si>
  <si>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</si>
  <si>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</si>
  <si>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</si>
  <si>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</si>
  <si>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</si>
  <si>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</si>
  <si>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</si>
  <si>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</si>
  <si>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</si>
  <si>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</si>
  <si>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</si>
  <si>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</si>
  <si>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</si>
  <si>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</si>
  <si>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</si>
  <si>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</si>
  <si>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</si>
  <si>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</si>
  <si>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</si>
  <si>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</si>
  <si>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</si>
  <si>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</si>
  <si>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</si>
  <si>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</si>
  <si>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</si>
  <si>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</si>
  <si>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</si>
  <si>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</si>
  <si>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</si>
  <si>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</si>
  <si>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</si>
  <si>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</si>
  <si>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</si>
  <si>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</si>
  <si>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</si>
  <si>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</si>
  <si>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</si>
  <si>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</si>
  <si>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</si>
  <si>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</si>
  <si>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</si>
  <si>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</si>
  <si>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</si>
  <si>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</si>
  <si>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</si>
  <si>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</si>
  <si>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</si>
  <si>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</si>
  <si>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</si>
  <si>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</si>
  <si>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</si>
  <si>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</si>
  <si>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</si>
  <si>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</si>
  <si>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</si>
  <si>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</si>
  <si>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</si>
  <si>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</si>
  <si>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</si>
  <si>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</si>
  <si>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</si>
  <si>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</si>
  <si>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</si>
  <si>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</si>
  <si>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</si>
  <si>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</si>
  <si>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</si>
  <si>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</si>
  <si>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</si>
  <si>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</si>
  <si>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</si>
  <si>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</si>
  <si>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</si>
  <si>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</si>
  <si>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</si>
  <si>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</si>
  <si>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</si>
  <si>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</si>
  <si>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</si>
  <si>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</si>
  <si>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</si>
  <si>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</si>
  <si>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</si>
  <si>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</si>
  <si>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</si>
  <si>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</si>
  <si>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</si>
  <si>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</si>
  <si>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</si>
  <si>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</si>
  <si>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</si>
  <si>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</si>
  <si>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</si>
  <si>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</si>
  <si>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</si>
  <si>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</si>
  <si>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</si>
  <si>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</si>
  <si>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</si>
  <si>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</si>
  <si>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</si>
  <si>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</si>
  <si>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</si>
  <si>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</si>
  <si>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</si>
  <si>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</si>
  <si>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</si>
  <si>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</si>
  <si>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</si>
  <si>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</si>
  <si>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</si>
  <si>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</si>
  <si>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</si>
  <si>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</si>
  <si>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</si>
  <si>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</si>
  <si>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</si>
  <si>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</si>
  <si>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</si>
  <si>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</si>
  <si>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</si>
  <si>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</si>
  <si>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</si>
  <si>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</si>
  <si>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</si>
  <si>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</si>
  <si>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</si>
  <si>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</si>
  <si>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</si>
  <si>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</si>
  <si>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</si>
  <si>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</si>
  <si>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</si>
  <si>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</si>
  <si>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</si>
  <si>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</si>
  <si>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</si>
  <si>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</si>
  <si>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</si>
  <si>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</si>
  <si>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</si>
  <si>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</si>
  <si>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</si>
  <si>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</si>
  <si>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</si>
  <si>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</si>
  <si>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</si>
  <si>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</si>
  <si>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</si>
  <si>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</si>
  <si>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</si>
  <si>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</si>
  <si>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</si>
  <si>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</si>
  <si>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</si>
  <si>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</si>
  <si>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</si>
  <si>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</si>
  <si>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</si>
  <si>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</si>
  <si>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</si>
  <si>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</si>
  <si>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</si>
  <si>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</si>
  <si>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</si>
  <si>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</si>
  <si>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</si>
  <si>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</si>
  <si>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</si>
  <si>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</si>
  <si>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</si>
  <si>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</si>
  <si>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</si>
  <si>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</si>
  <si>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</si>
  <si>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</si>
  <si>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</si>
  <si>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</si>
  <si>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</si>
  <si>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</si>
  <si>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</si>
  <si>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</si>
  <si>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</si>
  <si>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</si>
  <si>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</si>
  <si>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</si>
  <si>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</si>
  <si>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</si>
  <si>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</si>
  <si>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</si>
  <si>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</si>
  <si>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A+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</si>
  <si>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</si>
  <si>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</si>
  <si>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</si>
  <si>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</si>
  <si>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</si>
  <si>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</si>
  <si>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</si>
  <si>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</si>
  <si>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</si>
  <si>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</si>
  <si>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</si>
  <si>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</si>
  <si>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</si>
  <si>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</si>
  <si>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</si>
  <si>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</si>
  <si>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</si>
  <si>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</si>
  <si>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</si>
  <si>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</si>
  <si>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</si>
  <si>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</si>
  <si>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</si>
  <si>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</si>
  <si>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경제기사를 읽으면 주식투자가 쉬워집니다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</si>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</sst>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13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51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jpeg"/><Relationship Id="rId13" Type="http://schemas.openxmlformats.org/officeDocument/2006/relationships/image" Target="../media/image65.jpeg"/><Relationship Id="rId18" Type="http://schemas.openxmlformats.org/officeDocument/2006/relationships/image" Target="../media/image70.jpeg"/><Relationship Id="rId3" Type="http://schemas.openxmlformats.org/officeDocument/2006/relationships/image" Target="../media/image55.jpeg"/><Relationship Id="rId21" Type="http://schemas.openxmlformats.org/officeDocument/2006/relationships/image" Target="../media/image73.jpeg"/><Relationship Id="rId7" Type="http://schemas.openxmlformats.org/officeDocument/2006/relationships/image" Target="../media/image59.jpeg"/><Relationship Id="rId12" Type="http://schemas.openxmlformats.org/officeDocument/2006/relationships/image" Target="../media/image64.jpeg"/><Relationship Id="rId17" Type="http://schemas.openxmlformats.org/officeDocument/2006/relationships/image" Target="../media/image69.jpeg"/><Relationship Id="rId2" Type="http://schemas.openxmlformats.org/officeDocument/2006/relationships/image" Target="../media/image54.jpeg"/><Relationship Id="rId16" Type="http://schemas.openxmlformats.org/officeDocument/2006/relationships/image" Target="../media/image68.jpeg"/><Relationship Id="rId20" Type="http://schemas.openxmlformats.org/officeDocument/2006/relationships/image" Target="../media/image72.jpeg"/><Relationship Id="rId1" Type="http://schemas.openxmlformats.org/officeDocument/2006/relationships/image" Target="../media/image53.jpeg"/><Relationship Id="rId6" Type="http://schemas.openxmlformats.org/officeDocument/2006/relationships/image" Target="../media/image58.jpeg"/><Relationship Id="rId11" Type="http://schemas.openxmlformats.org/officeDocument/2006/relationships/image" Target="../media/image63.jpeg"/><Relationship Id="rId24" Type="http://schemas.openxmlformats.org/officeDocument/2006/relationships/image" Target="../media/image76.jpeg"/><Relationship Id="rId5" Type="http://schemas.openxmlformats.org/officeDocument/2006/relationships/image" Target="../media/image57.jpeg"/><Relationship Id="rId15" Type="http://schemas.openxmlformats.org/officeDocument/2006/relationships/image" Target="../media/image67.jpeg"/><Relationship Id="rId23" Type="http://schemas.openxmlformats.org/officeDocument/2006/relationships/image" Target="../media/image75.jpeg"/><Relationship Id="rId10" Type="http://schemas.openxmlformats.org/officeDocument/2006/relationships/image" Target="../media/image62.jpeg"/><Relationship Id="rId19" Type="http://schemas.openxmlformats.org/officeDocument/2006/relationships/image" Target="../media/image71.jpeg"/><Relationship Id="rId4" Type="http://schemas.openxmlformats.org/officeDocument/2006/relationships/image" Target="../media/image56.jpeg"/><Relationship Id="rId9" Type="http://schemas.openxmlformats.org/officeDocument/2006/relationships/image" Target="../media/image61.jpeg"/><Relationship Id="rId14" Type="http://schemas.openxmlformats.org/officeDocument/2006/relationships/image" Target="../media/image66.jpeg"/><Relationship Id="rId22" Type="http://schemas.openxmlformats.org/officeDocument/2006/relationships/image" Target="../media/image74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3.jpeg"/><Relationship Id="rId21" Type="http://schemas.openxmlformats.org/officeDocument/2006/relationships/image" Target="../media/image97.jpeg"/><Relationship Id="rId42" Type="http://schemas.openxmlformats.org/officeDocument/2006/relationships/image" Target="../media/image118.jpeg"/><Relationship Id="rId63" Type="http://schemas.openxmlformats.org/officeDocument/2006/relationships/image" Target="../media/image139.jpeg"/><Relationship Id="rId84" Type="http://schemas.openxmlformats.org/officeDocument/2006/relationships/image" Target="../media/image160.jpeg"/><Relationship Id="rId138" Type="http://schemas.openxmlformats.org/officeDocument/2006/relationships/image" Target="../media/image214.jpeg"/><Relationship Id="rId107" Type="http://schemas.openxmlformats.org/officeDocument/2006/relationships/image" Target="../media/image183.jpeg"/><Relationship Id="rId11" Type="http://schemas.openxmlformats.org/officeDocument/2006/relationships/image" Target="../media/image87.jpeg"/><Relationship Id="rId32" Type="http://schemas.openxmlformats.org/officeDocument/2006/relationships/image" Target="../media/image108.jpeg"/><Relationship Id="rId37" Type="http://schemas.openxmlformats.org/officeDocument/2006/relationships/image" Target="../media/image113.jpeg"/><Relationship Id="rId53" Type="http://schemas.openxmlformats.org/officeDocument/2006/relationships/image" Target="../media/image129.jpeg"/><Relationship Id="rId58" Type="http://schemas.openxmlformats.org/officeDocument/2006/relationships/image" Target="../media/image134.jpeg"/><Relationship Id="rId74" Type="http://schemas.openxmlformats.org/officeDocument/2006/relationships/image" Target="../media/image150.jpeg"/><Relationship Id="rId79" Type="http://schemas.openxmlformats.org/officeDocument/2006/relationships/image" Target="../media/image155.jpeg"/><Relationship Id="rId102" Type="http://schemas.openxmlformats.org/officeDocument/2006/relationships/image" Target="../media/image178.jpeg"/><Relationship Id="rId123" Type="http://schemas.openxmlformats.org/officeDocument/2006/relationships/image" Target="../media/image199.jpeg"/><Relationship Id="rId128" Type="http://schemas.openxmlformats.org/officeDocument/2006/relationships/image" Target="../media/image204.jpeg"/><Relationship Id="rId144" Type="http://schemas.openxmlformats.org/officeDocument/2006/relationships/image" Target="../media/image220.jpeg"/><Relationship Id="rId5" Type="http://schemas.openxmlformats.org/officeDocument/2006/relationships/image" Target="../media/image81.jpeg"/><Relationship Id="rId90" Type="http://schemas.openxmlformats.org/officeDocument/2006/relationships/image" Target="../media/image166.jpeg"/><Relationship Id="rId95" Type="http://schemas.openxmlformats.org/officeDocument/2006/relationships/image" Target="../media/image171.jpeg"/><Relationship Id="rId22" Type="http://schemas.openxmlformats.org/officeDocument/2006/relationships/image" Target="../media/image98.jpeg"/><Relationship Id="rId27" Type="http://schemas.openxmlformats.org/officeDocument/2006/relationships/image" Target="../media/image103.jpeg"/><Relationship Id="rId43" Type="http://schemas.openxmlformats.org/officeDocument/2006/relationships/image" Target="../media/image119.jpeg"/><Relationship Id="rId48" Type="http://schemas.openxmlformats.org/officeDocument/2006/relationships/image" Target="../media/image124.jpeg"/><Relationship Id="rId64" Type="http://schemas.openxmlformats.org/officeDocument/2006/relationships/image" Target="../media/image140.jpeg"/><Relationship Id="rId69" Type="http://schemas.openxmlformats.org/officeDocument/2006/relationships/image" Target="../media/image145.jpeg"/><Relationship Id="rId113" Type="http://schemas.openxmlformats.org/officeDocument/2006/relationships/image" Target="../media/image189.jpeg"/><Relationship Id="rId118" Type="http://schemas.openxmlformats.org/officeDocument/2006/relationships/image" Target="../media/image194.jpeg"/><Relationship Id="rId134" Type="http://schemas.openxmlformats.org/officeDocument/2006/relationships/image" Target="../media/image210.jpeg"/><Relationship Id="rId139" Type="http://schemas.openxmlformats.org/officeDocument/2006/relationships/image" Target="../media/image215.jpeg"/><Relationship Id="rId80" Type="http://schemas.openxmlformats.org/officeDocument/2006/relationships/image" Target="../media/image156.jpeg"/><Relationship Id="rId85" Type="http://schemas.openxmlformats.org/officeDocument/2006/relationships/image" Target="../media/image161.jpeg"/><Relationship Id="rId12" Type="http://schemas.openxmlformats.org/officeDocument/2006/relationships/image" Target="../media/image88.png"/><Relationship Id="rId17" Type="http://schemas.openxmlformats.org/officeDocument/2006/relationships/image" Target="../media/image93.jpeg"/><Relationship Id="rId33" Type="http://schemas.openxmlformats.org/officeDocument/2006/relationships/image" Target="../media/image109.jpeg"/><Relationship Id="rId38" Type="http://schemas.openxmlformats.org/officeDocument/2006/relationships/image" Target="../media/image114.jpeg"/><Relationship Id="rId59" Type="http://schemas.openxmlformats.org/officeDocument/2006/relationships/image" Target="../media/image135.jpeg"/><Relationship Id="rId103" Type="http://schemas.openxmlformats.org/officeDocument/2006/relationships/image" Target="../media/image179.jpeg"/><Relationship Id="rId108" Type="http://schemas.openxmlformats.org/officeDocument/2006/relationships/image" Target="../media/image184.jpeg"/><Relationship Id="rId124" Type="http://schemas.openxmlformats.org/officeDocument/2006/relationships/image" Target="../media/image200.jpeg"/><Relationship Id="rId129" Type="http://schemas.openxmlformats.org/officeDocument/2006/relationships/image" Target="../media/image205.jpeg"/><Relationship Id="rId54" Type="http://schemas.openxmlformats.org/officeDocument/2006/relationships/image" Target="../media/image130.jpeg"/><Relationship Id="rId70" Type="http://schemas.openxmlformats.org/officeDocument/2006/relationships/image" Target="../media/image146.jpeg"/><Relationship Id="rId75" Type="http://schemas.openxmlformats.org/officeDocument/2006/relationships/image" Target="../media/image151.jpeg"/><Relationship Id="rId91" Type="http://schemas.openxmlformats.org/officeDocument/2006/relationships/image" Target="../media/image167.jpeg"/><Relationship Id="rId96" Type="http://schemas.openxmlformats.org/officeDocument/2006/relationships/image" Target="../media/image172.jpeg"/><Relationship Id="rId140" Type="http://schemas.openxmlformats.org/officeDocument/2006/relationships/image" Target="../media/image216.jpeg"/><Relationship Id="rId1" Type="http://schemas.openxmlformats.org/officeDocument/2006/relationships/image" Target="../media/image77.jpeg"/><Relationship Id="rId6" Type="http://schemas.openxmlformats.org/officeDocument/2006/relationships/image" Target="../media/image82.jpeg"/><Relationship Id="rId23" Type="http://schemas.openxmlformats.org/officeDocument/2006/relationships/image" Target="../media/image99.jpeg"/><Relationship Id="rId28" Type="http://schemas.openxmlformats.org/officeDocument/2006/relationships/image" Target="../media/image104.jpeg"/><Relationship Id="rId49" Type="http://schemas.openxmlformats.org/officeDocument/2006/relationships/image" Target="../media/image125.jpeg"/><Relationship Id="rId114" Type="http://schemas.openxmlformats.org/officeDocument/2006/relationships/image" Target="../media/image190.jpeg"/><Relationship Id="rId119" Type="http://schemas.openxmlformats.org/officeDocument/2006/relationships/image" Target="../media/image195.jpeg"/><Relationship Id="rId44" Type="http://schemas.openxmlformats.org/officeDocument/2006/relationships/image" Target="../media/image120.jpeg"/><Relationship Id="rId60" Type="http://schemas.openxmlformats.org/officeDocument/2006/relationships/image" Target="../media/image136.jpeg"/><Relationship Id="rId65" Type="http://schemas.openxmlformats.org/officeDocument/2006/relationships/image" Target="../media/image141.jpeg"/><Relationship Id="rId81" Type="http://schemas.openxmlformats.org/officeDocument/2006/relationships/image" Target="../media/image157.jpeg"/><Relationship Id="rId86" Type="http://schemas.openxmlformats.org/officeDocument/2006/relationships/image" Target="../media/image162.jpeg"/><Relationship Id="rId130" Type="http://schemas.openxmlformats.org/officeDocument/2006/relationships/image" Target="../media/image206.jpeg"/><Relationship Id="rId135" Type="http://schemas.openxmlformats.org/officeDocument/2006/relationships/image" Target="../media/image211.jpeg"/><Relationship Id="rId13" Type="http://schemas.openxmlformats.org/officeDocument/2006/relationships/image" Target="../media/image89.jpeg"/><Relationship Id="rId18" Type="http://schemas.openxmlformats.org/officeDocument/2006/relationships/image" Target="../media/image94.jpeg"/><Relationship Id="rId39" Type="http://schemas.openxmlformats.org/officeDocument/2006/relationships/image" Target="../media/image115.jpeg"/><Relationship Id="rId109" Type="http://schemas.openxmlformats.org/officeDocument/2006/relationships/image" Target="../media/image185.jpeg"/><Relationship Id="rId34" Type="http://schemas.openxmlformats.org/officeDocument/2006/relationships/image" Target="../media/image110.jpeg"/><Relationship Id="rId50" Type="http://schemas.openxmlformats.org/officeDocument/2006/relationships/image" Target="../media/image126.jpeg"/><Relationship Id="rId55" Type="http://schemas.openxmlformats.org/officeDocument/2006/relationships/image" Target="../media/image131.jpeg"/><Relationship Id="rId76" Type="http://schemas.openxmlformats.org/officeDocument/2006/relationships/image" Target="../media/image152.png"/><Relationship Id="rId97" Type="http://schemas.openxmlformats.org/officeDocument/2006/relationships/image" Target="../media/image173.jpeg"/><Relationship Id="rId104" Type="http://schemas.openxmlformats.org/officeDocument/2006/relationships/image" Target="../media/image180.jpeg"/><Relationship Id="rId120" Type="http://schemas.openxmlformats.org/officeDocument/2006/relationships/image" Target="../media/image196.jpeg"/><Relationship Id="rId125" Type="http://schemas.openxmlformats.org/officeDocument/2006/relationships/image" Target="../media/image201.png"/><Relationship Id="rId141" Type="http://schemas.openxmlformats.org/officeDocument/2006/relationships/image" Target="../media/image217.jpeg"/><Relationship Id="rId7" Type="http://schemas.openxmlformats.org/officeDocument/2006/relationships/image" Target="../media/image83.jpeg"/><Relationship Id="rId71" Type="http://schemas.openxmlformats.org/officeDocument/2006/relationships/image" Target="../media/image147.jpeg"/><Relationship Id="rId92" Type="http://schemas.openxmlformats.org/officeDocument/2006/relationships/image" Target="../media/image168.jpeg"/><Relationship Id="rId2" Type="http://schemas.openxmlformats.org/officeDocument/2006/relationships/image" Target="../media/image78.jpeg"/><Relationship Id="rId29" Type="http://schemas.openxmlformats.org/officeDocument/2006/relationships/image" Target="../media/image105.jpeg"/><Relationship Id="rId24" Type="http://schemas.openxmlformats.org/officeDocument/2006/relationships/image" Target="../media/image100.jpeg"/><Relationship Id="rId40" Type="http://schemas.openxmlformats.org/officeDocument/2006/relationships/image" Target="../media/image116.jpeg"/><Relationship Id="rId45" Type="http://schemas.openxmlformats.org/officeDocument/2006/relationships/image" Target="../media/image121.jpeg"/><Relationship Id="rId66" Type="http://schemas.openxmlformats.org/officeDocument/2006/relationships/image" Target="../media/image142.jpeg"/><Relationship Id="rId87" Type="http://schemas.openxmlformats.org/officeDocument/2006/relationships/image" Target="../media/image163.jpeg"/><Relationship Id="rId110" Type="http://schemas.openxmlformats.org/officeDocument/2006/relationships/image" Target="../media/image186.jpeg"/><Relationship Id="rId115" Type="http://schemas.openxmlformats.org/officeDocument/2006/relationships/image" Target="../media/image191.jpeg"/><Relationship Id="rId131" Type="http://schemas.openxmlformats.org/officeDocument/2006/relationships/image" Target="../media/image207.jpeg"/><Relationship Id="rId136" Type="http://schemas.openxmlformats.org/officeDocument/2006/relationships/image" Target="../media/image212.jpeg"/><Relationship Id="rId61" Type="http://schemas.openxmlformats.org/officeDocument/2006/relationships/image" Target="../media/image137.jpeg"/><Relationship Id="rId82" Type="http://schemas.openxmlformats.org/officeDocument/2006/relationships/image" Target="../media/image158.jpeg"/><Relationship Id="rId19" Type="http://schemas.openxmlformats.org/officeDocument/2006/relationships/image" Target="../media/image95.jpeg"/><Relationship Id="rId14" Type="http://schemas.openxmlformats.org/officeDocument/2006/relationships/image" Target="../media/image90.png"/><Relationship Id="rId30" Type="http://schemas.openxmlformats.org/officeDocument/2006/relationships/image" Target="../media/image106.jpeg"/><Relationship Id="rId35" Type="http://schemas.openxmlformats.org/officeDocument/2006/relationships/image" Target="../media/image111.jpeg"/><Relationship Id="rId56" Type="http://schemas.openxmlformats.org/officeDocument/2006/relationships/image" Target="../media/image132.jpeg"/><Relationship Id="rId77" Type="http://schemas.openxmlformats.org/officeDocument/2006/relationships/image" Target="../media/image153.png"/><Relationship Id="rId100" Type="http://schemas.openxmlformats.org/officeDocument/2006/relationships/image" Target="../media/image176.jpeg"/><Relationship Id="rId105" Type="http://schemas.openxmlformats.org/officeDocument/2006/relationships/image" Target="../media/image181.jpeg"/><Relationship Id="rId126" Type="http://schemas.openxmlformats.org/officeDocument/2006/relationships/image" Target="../media/image202.jpeg"/><Relationship Id="rId8" Type="http://schemas.openxmlformats.org/officeDocument/2006/relationships/image" Target="../media/image84.jpeg"/><Relationship Id="rId51" Type="http://schemas.openxmlformats.org/officeDocument/2006/relationships/image" Target="../media/image127.jpeg"/><Relationship Id="rId72" Type="http://schemas.openxmlformats.org/officeDocument/2006/relationships/image" Target="../media/image148.jpeg"/><Relationship Id="rId93" Type="http://schemas.openxmlformats.org/officeDocument/2006/relationships/image" Target="../media/image169.jpeg"/><Relationship Id="rId98" Type="http://schemas.openxmlformats.org/officeDocument/2006/relationships/image" Target="../media/image174.jpeg"/><Relationship Id="rId121" Type="http://schemas.openxmlformats.org/officeDocument/2006/relationships/image" Target="../media/image197.jpeg"/><Relationship Id="rId142" Type="http://schemas.openxmlformats.org/officeDocument/2006/relationships/image" Target="../media/image218.jpeg"/><Relationship Id="rId3" Type="http://schemas.openxmlformats.org/officeDocument/2006/relationships/image" Target="../media/image79.jpeg"/><Relationship Id="rId25" Type="http://schemas.openxmlformats.org/officeDocument/2006/relationships/image" Target="../media/image101.jpeg"/><Relationship Id="rId46" Type="http://schemas.openxmlformats.org/officeDocument/2006/relationships/image" Target="../media/image122.jpeg"/><Relationship Id="rId67" Type="http://schemas.openxmlformats.org/officeDocument/2006/relationships/image" Target="../media/image143.jpeg"/><Relationship Id="rId116" Type="http://schemas.openxmlformats.org/officeDocument/2006/relationships/image" Target="../media/image192.jpeg"/><Relationship Id="rId137" Type="http://schemas.openxmlformats.org/officeDocument/2006/relationships/image" Target="../media/image213.jpeg"/><Relationship Id="rId20" Type="http://schemas.openxmlformats.org/officeDocument/2006/relationships/image" Target="../media/image96.jpeg"/><Relationship Id="rId41" Type="http://schemas.openxmlformats.org/officeDocument/2006/relationships/image" Target="../media/image117.jpeg"/><Relationship Id="rId62" Type="http://schemas.openxmlformats.org/officeDocument/2006/relationships/image" Target="../media/image138.jpeg"/><Relationship Id="rId83" Type="http://schemas.openxmlformats.org/officeDocument/2006/relationships/image" Target="../media/image159.jpeg"/><Relationship Id="rId88" Type="http://schemas.openxmlformats.org/officeDocument/2006/relationships/image" Target="../media/image164.jpeg"/><Relationship Id="rId111" Type="http://schemas.openxmlformats.org/officeDocument/2006/relationships/image" Target="../media/image187.jpeg"/><Relationship Id="rId132" Type="http://schemas.openxmlformats.org/officeDocument/2006/relationships/image" Target="../media/image208.jpeg"/><Relationship Id="rId15" Type="http://schemas.openxmlformats.org/officeDocument/2006/relationships/image" Target="../media/image91.jpeg"/><Relationship Id="rId36" Type="http://schemas.openxmlformats.org/officeDocument/2006/relationships/image" Target="../media/image112.jpeg"/><Relationship Id="rId57" Type="http://schemas.openxmlformats.org/officeDocument/2006/relationships/image" Target="../media/image133.jpeg"/><Relationship Id="rId106" Type="http://schemas.openxmlformats.org/officeDocument/2006/relationships/image" Target="../media/image182.jpeg"/><Relationship Id="rId127" Type="http://schemas.openxmlformats.org/officeDocument/2006/relationships/image" Target="../media/image203.jpeg"/><Relationship Id="rId10" Type="http://schemas.openxmlformats.org/officeDocument/2006/relationships/image" Target="../media/image86.jpeg"/><Relationship Id="rId31" Type="http://schemas.openxmlformats.org/officeDocument/2006/relationships/image" Target="../media/image107.jpeg"/><Relationship Id="rId52" Type="http://schemas.openxmlformats.org/officeDocument/2006/relationships/image" Target="../media/image128.jpeg"/><Relationship Id="rId73" Type="http://schemas.openxmlformats.org/officeDocument/2006/relationships/image" Target="../media/image149.jpeg"/><Relationship Id="rId78" Type="http://schemas.openxmlformats.org/officeDocument/2006/relationships/image" Target="../media/image154.jpeg"/><Relationship Id="rId94" Type="http://schemas.openxmlformats.org/officeDocument/2006/relationships/image" Target="../media/image170.jpeg"/><Relationship Id="rId99" Type="http://schemas.openxmlformats.org/officeDocument/2006/relationships/image" Target="../media/image175.jpeg"/><Relationship Id="rId101" Type="http://schemas.openxmlformats.org/officeDocument/2006/relationships/image" Target="../media/image177.jpeg"/><Relationship Id="rId122" Type="http://schemas.openxmlformats.org/officeDocument/2006/relationships/image" Target="../media/image198.jpeg"/><Relationship Id="rId143" Type="http://schemas.openxmlformats.org/officeDocument/2006/relationships/image" Target="../media/image219.jpeg"/><Relationship Id="rId4" Type="http://schemas.openxmlformats.org/officeDocument/2006/relationships/image" Target="../media/image80.jpeg"/><Relationship Id="rId9" Type="http://schemas.openxmlformats.org/officeDocument/2006/relationships/image" Target="../media/image85.jpeg"/><Relationship Id="rId26" Type="http://schemas.openxmlformats.org/officeDocument/2006/relationships/image" Target="../media/image102.jpeg"/><Relationship Id="rId47" Type="http://schemas.openxmlformats.org/officeDocument/2006/relationships/image" Target="../media/image123.jpeg"/><Relationship Id="rId68" Type="http://schemas.openxmlformats.org/officeDocument/2006/relationships/image" Target="../media/image144.jpeg"/><Relationship Id="rId89" Type="http://schemas.openxmlformats.org/officeDocument/2006/relationships/image" Target="../media/image165.jpeg"/><Relationship Id="rId112" Type="http://schemas.openxmlformats.org/officeDocument/2006/relationships/image" Target="../media/image188.jpeg"/><Relationship Id="rId133" Type="http://schemas.openxmlformats.org/officeDocument/2006/relationships/image" Target="../media/image209.jpeg"/><Relationship Id="rId16" Type="http://schemas.openxmlformats.org/officeDocument/2006/relationships/image" Target="../media/image9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3.jpeg"/><Relationship Id="rId18" Type="http://schemas.openxmlformats.org/officeDocument/2006/relationships/image" Target="../media/image238.jpeg"/><Relationship Id="rId26" Type="http://schemas.openxmlformats.org/officeDocument/2006/relationships/image" Target="../media/image246.jpeg"/><Relationship Id="rId3" Type="http://schemas.openxmlformats.org/officeDocument/2006/relationships/image" Target="../media/image223.jpeg"/><Relationship Id="rId21" Type="http://schemas.openxmlformats.org/officeDocument/2006/relationships/image" Target="../media/image241.jpeg"/><Relationship Id="rId7" Type="http://schemas.openxmlformats.org/officeDocument/2006/relationships/image" Target="../media/image227.jpeg"/><Relationship Id="rId12" Type="http://schemas.openxmlformats.org/officeDocument/2006/relationships/image" Target="../media/image232.jpeg"/><Relationship Id="rId17" Type="http://schemas.openxmlformats.org/officeDocument/2006/relationships/image" Target="../media/image237.jpeg"/><Relationship Id="rId25" Type="http://schemas.openxmlformats.org/officeDocument/2006/relationships/image" Target="../media/image245.jpeg"/><Relationship Id="rId33" Type="http://schemas.openxmlformats.org/officeDocument/2006/relationships/image" Target="../media/image253.jpeg"/><Relationship Id="rId2" Type="http://schemas.openxmlformats.org/officeDocument/2006/relationships/image" Target="../media/image222.jpeg"/><Relationship Id="rId16" Type="http://schemas.openxmlformats.org/officeDocument/2006/relationships/image" Target="../media/image236.jpeg"/><Relationship Id="rId20" Type="http://schemas.openxmlformats.org/officeDocument/2006/relationships/image" Target="../media/image240.jpeg"/><Relationship Id="rId29" Type="http://schemas.openxmlformats.org/officeDocument/2006/relationships/image" Target="../media/image249.jpeg"/><Relationship Id="rId1" Type="http://schemas.openxmlformats.org/officeDocument/2006/relationships/image" Target="../media/image221.jpeg"/><Relationship Id="rId6" Type="http://schemas.openxmlformats.org/officeDocument/2006/relationships/image" Target="../media/image226.jpeg"/><Relationship Id="rId11" Type="http://schemas.openxmlformats.org/officeDocument/2006/relationships/image" Target="../media/image231.jpeg"/><Relationship Id="rId24" Type="http://schemas.openxmlformats.org/officeDocument/2006/relationships/image" Target="../media/image244.jpeg"/><Relationship Id="rId32" Type="http://schemas.openxmlformats.org/officeDocument/2006/relationships/image" Target="../media/image252.jpeg"/><Relationship Id="rId5" Type="http://schemas.openxmlformats.org/officeDocument/2006/relationships/image" Target="../media/image225.jpeg"/><Relationship Id="rId15" Type="http://schemas.openxmlformats.org/officeDocument/2006/relationships/image" Target="../media/image235.jpeg"/><Relationship Id="rId23" Type="http://schemas.openxmlformats.org/officeDocument/2006/relationships/image" Target="../media/image243.jpeg"/><Relationship Id="rId28" Type="http://schemas.openxmlformats.org/officeDocument/2006/relationships/image" Target="../media/image248.jpeg"/><Relationship Id="rId10" Type="http://schemas.openxmlformats.org/officeDocument/2006/relationships/image" Target="../media/image230.jpeg"/><Relationship Id="rId19" Type="http://schemas.openxmlformats.org/officeDocument/2006/relationships/image" Target="../media/image239.jpeg"/><Relationship Id="rId31" Type="http://schemas.openxmlformats.org/officeDocument/2006/relationships/image" Target="../media/image251.jpeg"/><Relationship Id="rId4" Type="http://schemas.openxmlformats.org/officeDocument/2006/relationships/image" Target="../media/image224.jpeg"/><Relationship Id="rId9" Type="http://schemas.openxmlformats.org/officeDocument/2006/relationships/image" Target="../media/image229.jpeg"/><Relationship Id="rId14" Type="http://schemas.openxmlformats.org/officeDocument/2006/relationships/image" Target="../media/image234.jpeg"/><Relationship Id="rId22" Type="http://schemas.openxmlformats.org/officeDocument/2006/relationships/image" Target="../media/image242.jpeg"/><Relationship Id="rId27" Type="http://schemas.openxmlformats.org/officeDocument/2006/relationships/image" Target="../media/image247.jpeg"/><Relationship Id="rId30" Type="http://schemas.openxmlformats.org/officeDocument/2006/relationships/image" Target="../media/image250.jpeg"/><Relationship Id="rId8" Type="http://schemas.openxmlformats.org/officeDocument/2006/relationships/image" Target="../media/image22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1.png"/><Relationship Id="rId13" Type="http://schemas.openxmlformats.org/officeDocument/2006/relationships/image" Target="../media/image266.png"/><Relationship Id="rId18" Type="http://schemas.openxmlformats.org/officeDocument/2006/relationships/image" Target="../media/image271.png"/><Relationship Id="rId26" Type="http://schemas.openxmlformats.org/officeDocument/2006/relationships/image" Target="../media/image279.png"/><Relationship Id="rId3" Type="http://schemas.openxmlformats.org/officeDocument/2006/relationships/image" Target="../media/image256.png"/><Relationship Id="rId21" Type="http://schemas.openxmlformats.org/officeDocument/2006/relationships/image" Target="../media/image274.png"/><Relationship Id="rId7" Type="http://schemas.openxmlformats.org/officeDocument/2006/relationships/image" Target="../media/image260.png"/><Relationship Id="rId12" Type="http://schemas.openxmlformats.org/officeDocument/2006/relationships/image" Target="../media/image265.png"/><Relationship Id="rId17" Type="http://schemas.openxmlformats.org/officeDocument/2006/relationships/image" Target="../media/image270.png"/><Relationship Id="rId25" Type="http://schemas.openxmlformats.org/officeDocument/2006/relationships/image" Target="../media/image278.png"/><Relationship Id="rId2" Type="http://schemas.openxmlformats.org/officeDocument/2006/relationships/image" Target="../media/image255.png"/><Relationship Id="rId16" Type="http://schemas.openxmlformats.org/officeDocument/2006/relationships/image" Target="../media/image269.png"/><Relationship Id="rId20" Type="http://schemas.openxmlformats.org/officeDocument/2006/relationships/image" Target="../media/image273.png"/><Relationship Id="rId29" Type="http://schemas.openxmlformats.org/officeDocument/2006/relationships/image" Target="../media/image282.jpeg"/><Relationship Id="rId1" Type="http://schemas.openxmlformats.org/officeDocument/2006/relationships/image" Target="../media/image254.png"/><Relationship Id="rId6" Type="http://schemas.openxmlformats.org/officeDocument/2006/relationships/image" Target="../media/image259.png"/><Relationship Id="rId11" Type="http://schemas.openxmlformats.org/officeDocument/2006/relationships/image" Target="../media/image264.png"/><Relationship Id="rId24" Type="http://schemas.openxmlformats.org/officeDocument/2006/relationships/image" Target="../media/image277.png"/><Relationship Id="rId5" Type="http://schemas.openxmlformats.org/officeDocument/2006/relationships/image" Target="../media/image258.png"/><Relationship Id="rId15" Type="http://schemas.openxmlformats.org/officeDocument/2006/relationships/image" Target="../media/image268.png"/><Relationship Id="rId23" Type="http://schemas.openxmlformats.org/officeDocument/2006/relationships/image" Target="../media/image276.png"/><Relationship Id="rId28" Type="http://schemas.openxmlformats.org/officeDocument/2006/relationships/image" Target="../media/image281.png"/><Relationship Id="rId10" Type="http://schemas.openxmlformats.org/officeDocument/2006/relationships/image" Target="../media/image263.png"/><Relationship Id="rId19" Type="http://schemas.openxmlformats.org/officeDocument/2006/relationships/image" Target="../media/image272.png"/><Relationship Id="rId31" Type="http://schemas.openxmlformats.org/officeDocument/2006/relationships/image" Target="../media/image284.jpeg"/><Relationship Id="rId4" Type="http://schemas.openxmlformats.org/officeDocument/2006/relationships/image" Target="../media/image257.png"/><Relationship Id="rId9" Type="http://schemas.openxmlformats.org/officeDocument/2006/relationships/image" Target="../media/image262.png"/><Relationship Id="rId14" Type="http://schemas.openxmlformats.org/officeDocument/2006/relationships/image" Target="../media/image267.png"/><Relationship Id="rId22" Type="http://schemas.openxmlformats.org/officeDocument/2006/relationships/image" Target="../media/image275.png"/><Relationship Id="rId27" Type="http://schemas.openxmlformats.org/officeDocument/2006/relationships/image" Target="../media/image280.png"/><Relationship Id="rId30" Type="http://schemas.openxmlformats.org/officeDocument/2006/relationships/image" Target="../media/image28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2.png"/><Relationship Id="rId13" Type="http://schemas.openxmlformats.org/officeDocument/2006/relationships/image" Target="../media/image297.png"/><Relationship Id="rId18" Type="http://schemas.openxmlformats.org/officeDocument/2006/relationships/image" Target="../media/image302.png"/><Relationship Id="rId3" Type="http://schemas.openxmlformats.org/officeDocument/2006/relationships/image" Target="../media/image287.png"/><Relationship Id="rId21" Type="http://schemas.openxmlformats.org/officeDocument/2006/relationships/image" Target="../media/image305.png"/><Relationship Id="rId7" Type="http://schemas.openxmlformats.org/officeDocument/2006/relationships/image" Target="../media/image291.png"/><Relationship Id="rId12" Type="http://schemas.openxmlformats.org/officeDocument/2006/relationships/image" Target="../media/image296.png"/><Relationship Id="rId17" Type="http://schemas.openxmlformats.org/officeDocument/2006/relationships/image" Target="../media/image301.png"/><Relationship Id="rId2" Type="http://schemas.openxmlformats.org/officeDocument/2006/relationships/image" Target="../media/image286.png"/><Relationship Id="rId16" Type="http://schemas.openxmlformats.org/officeDocument/2006/relationships/image" Target="../media/image300.png"/><Relationship Id="rId20" Type="http://schemas.openxmlformats.org/officeDocument/2006/relationships/image" Target="../media/image304.png"/><Relationship Id="rId1" Type="http://schemas.openxmlformats.org/officeDocument/2006/relationships/image" Target="../media/image285.png"/><Relationship Id="rId6" Type="http://schemas.openxmlformats.org/officeDocument/2006/relationships/image" Target="../media/image290.png"/><Relationship Id="rId11" Type="http://schemas.openxmlformats.org/officeDocument/2006/relationships/image" Target="../media/image295.png"/><Relationship Id="rId5" Type="http://schemas.openxmlformats.org/officeDocument/2006/relationships/image" Target="../media/image289.png"/><Relationship Id="rId15" Type="http://schemas.openxmlformats.org/officeDocument/2006/relationships/image" Target="../media/image299.png"/><Relationship Id="rId23" Type="http://schemas.openxmlformats.org/officeDocument/2006/relationships/image" Target="../media/image307.png"/><Relationship Id="rId10" Type="http://schemas.openxmlformats.org/officeDocument/2006/relationships/image" Target="../media/image294.png"/><Relationship Id="rId19" Type="http://schemas.openxmlformats.org/officeDocument/2006/relationships/image" Target="../media/image303.png"/><Relationship Id="rId4" Type="http://schemas.openxmlformats.org/officeDocument/2006/relationships/image" Target="../media/image288.png"/><Relationship Id="rId9" Type="http://schemas.openxmlformats.org/officeDocument/2006/relationships/image" Target="../media/image293.png"/><Relationship Id="rId14" Type="http://schemas.openxmlformats.org/officeDocument/2006/relationships/image" Target="../media/image298.png"/><Relationship Id="rId22" Type="http://schemas.openxmlformats.org/officeDocument/2006/relationships/image" Target="../media/image30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0.png"/><Relationship Id="rId2" Type="http://schemas.openxmlformats.org/officeDocument/2006/relationships/image" Target="../media/image309.png"/><Relationship Id="rId1" Type="http://schemas.openxmlformats.org/officeDocument/2006/relationships/image" Target="../media/image308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3.png"/><Relationship Id="rId18" Type="http://schemas.openxmlformats.org/officeDocument/2006/relationships/image" Target="../media/image328.png"/><Relationship Id="rId26" Type="http://schemas.openxmlformats.org/officeDocument/2006/relationships/image" Target="../media/image336.png"/><Relationship Id="rId39" Type="http://schemas.openxmlformats.org/officeDocument/2006/relationships/image" Target="../media/image349.png"/><Relationship Id="rId21" Type="http://schemas.openxmlformats.org/officeDocument/2006/relationships/image" Target="../media/image331.png"/><Relationship Id="rId34" Type="http://schemas.openxmlformats.org/officeDocument/2006/relationships/image" Target="../media/image344.png"/><Relationship Id="rId42" Type="http://schemas.openxmlformats.org/officeDocument/2006/relationships/image" Target="../media/image352.png"/><Relationship Id="rId47" Type="http://schemas.openxmlformats.org/officeDocument/2006/relationships/image" Target="../media/image357.jpeg"/><Relationship Id="rId50" Type="http://schemas.openxmlformats.org/officeDocument/2006/relationships/image" Target="../media/image360.jpeg"/><Relationship Id="rId7" Type="http://schemas.openxmlformats.org/officeDocument/2006/relationships/image" Target="../media/image317.png"/><Relationship Id="rId2" Type="http://schemas.openxmlformats.org/officeDocument/2006/relationships/image" Target="../media/image312.png"/><Relationship Id="rId16" Type="http://schemas.openxmlformats.org/officeDocument/2006/relationships/image" Target="../media/image326.png"/><Relationship Id="rId29" Type="http://schemas.openxmlformats.org/officeDocument/2006/relationships/image" Target="../media/image339.png"/><Relationship Id="rId11" Type="http://schemas.openxmlformats.org/officeDocument/2006/relationships/image" Target="../media/image321.png"/><Relationship Id="rId24" Type="http://schemas.openxmlformats.org/officeDocument/2006/relationships/image" Target="../media/image334.png"/><Relationship Id="rId32" Type="http://schemas.openxmlformats.org/officeDocument/2006/relationships/image" Target="../media/image342.png"/><Relationship Id="rId37" Type="http://schemas.openxmlformats.org/officeDocument/2006/relationships/image" Target="../media/image347.png"/><Relationship Id="rId40" Type="http://schemas.openxmlformats.org/officeDocument/2006/relationships/image" Target="../media/image350.png"/><Relationship Id="rId45" Type="http://schemas.openxmlformats.org/officeDocument/2006/relationships/image" Target="../media/image355.png"/><Relationship Id="rId5" Type="http://schemas.openxmlformats.org/officeDocument/2006/relationships/image" Target="../media/image315.png"/><Relationship Id="rId15" Type="http://schemas.openxmlformats.org/officeDocument/2006/relationships/image" Target="../media/image325.png"/><Relationship Id="rId23" Type="http://schemas.openxmlformats.org/officeDocument/2006/relationships/image" Target="../media/image333.png"/><Relationship Id="rId28" Type="http://schemas.openxmlformats.org/officeDocument/2006/relationships/image" Target="../media/image338.png"/><Relationship Id="rId36" Type="http://schemas.openxmlformats.org/officeDocument/2006/relationships/image" Target="../media/image346.png"/><Relationship Id="rId49" Type="http://schemas.openxmlformats.org/officeDocument/2006/relationships/image" Target="../media/image359.jpeg"/><Relationship Id="rId10" Type="http://schemas.openxmlformats.org/officeDocument/2006/relationships/image" Target="../media/image320.png"/><Relationship Id="rId19" Type="http://schemas.openxmlformats.org/officeDocument/2006/relationships/image" Target="../media/image329.png"/><Relationship Id="rId31" Type="http://schemas.openxmlformats.org/officeDocument/2006/relationships/image" Target="../media/image341.png"/><Relationship Id="rId44" Type="http://schemas.openxmlformats.org/officeDocument/2006/relationships/image" Target="../media/image354.png"/><Relationship Id="rId52" Type="http://schemas.openxmlformats.org/officeDocument/2006/relationships/image" Target="../media/image362.jpeg"/><Relationship Id="rId4" Type="http://schemas.openxmlformats.org/officeDocument/2006/relationships/image" Target="../media/image314.png"/><Relationship Id="rId9" Type="http://schemas.openxmlformats.org/officeDocument/2006/relationships/image" Target="../media/image319.png"/><Relationship Id="rId14" Type="http://schemas.openxmlformats.org/officeDocument/2006/relationships/image" Target="../media/image324.png"/><Relationship Id="rId22" Type="http://schemas.openxmlformats.org/officeDocument/2006/relationships/image" Target="../media/image332.png"/><Relationship Id="rId27" Type="http://schemas.openxmlformats.org/officeDocument/2006/relationships/image" Target="../media/image337.png"/><Relationship Id="rId30" Type="http://schemas.openxmlformats.org/officeDocument/2006/relationships/image" Target="../media/image340.png"/><Relationship Id="rId35" Type="http://schemas.openxmlformats.org/officeDocument/2006/relationships/image" Target="../media/image345.png"/><Relationship Id="rId43" Type="http://schemas.openxmlformats.org/officeDocument/2006/relationships/image" Target="../media/image353.png"/><Relationship Id="rId48" Type="http://schemas.openxmlformats.org/officeDocument/2006/relationships/image" Target="../media/image358.jpeg"/><Relationship Id="rId8" Type="http://schemas.openxmlformats.org/officeDocument/2006/relationships/image" Target="../media/image318.png"/><Relationship Id="rId51" Type="http://schemas.openxmlformats.org/officeDocument/2006/relationships/image" Target="../media/image361.jpeg"/><Relationship Id="rId3" Type="http://schemas.openxmlformats.org/officeDocument/2006/relationships/image" Target="../media/image313.png"/><Relationship Id="rId12" Type="http://schemas.openxmlformats.org/officeDocument/2006/relationships/image" Target="../media/image322.png"/><Relationship Id="rId17" Type="http://schemas.openxmlformats.org/officeDocument/2006/relationships/image" Target="../media/image327.png"/><Relationship Id="rId25" Type="http://schemas.openxmlformats.org/officeDocument/2006/relationships/image" Target="../media/image335.png"/><Relationship Id="rId33" Type="http://schemas.openxmlformats.org/officeDocument/2006/relationships/image" Target="../media/image343.png"/><Relationship Id="rId38" Type="http://schemas.openxmlformats.org/officeDocument/2006/relationships/image" Target="../media/image348.png"/><Relationship Id="rId46" Type="http://schemas.openxmlformats.org/officeDocument/2006/relationships/image" Target="../media/image356.png"/><Relationship Id="rId20" Type="http://schemas.openxmlformats.org/officeDocument/2006/relationships/image" Target="../media/image330.png"/><Relationship Id="rId41" Type="http://schemas.openxmlformats.org/officeDocument/2006/relationships/image" Target="../media/image351.png"/><Relationship Id="rId1" Type="http://schemas.openxmlformats.org/officeDocument/2006/relationships/image" Target="../media/image311.png"/><Relationship Id="rId6" Type="http://schemas.openxmlformats.org/officeDocument/2006/relationships/image" Target="../media/image3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353300" y="8153400"/>
          <a:ext cx="1234440" cy="17526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94</xdr:row>
      <xdr:rowOff>76200</xdr:rowOff>
    </xdr:from>
    <xdr:to>
      <xdr:col>5</xdr:col>
      <xdr:colOff>3495675</xdr:colOff>
      <xdr:row>98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98</xdr:row>
      <xdr:rowOff>95250</xdr:rowOff>
    </xdr:from>
    <xdr:to>
      <xdr:col>5</xdr:col>
      <xdr:colOff>3486150</xdr:colOff>
      <xdr:row>101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47625</xdr:rowOff>
    </xdr:from>
    <xdr:to>
      <xdr:col>5</xdr:col>
      <xdr:colOff>3476625</xdr:colOff>
      <xdr:row>105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105</xdr:row>
      <xdr:rowOff>114300</xdr:rowOff>
    </xdr:from>
    <xdr:to>
      <xdr:col>5</xdr:col>
      <xdr:colOff>3476625</xdr:colOff>
      <xdr:row>108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111</xdr:row>
      <xdr:rowOff>9525</xdr:rowOff>
    </xdr:from>
    <xdr:to>
      <xdr:col>14</xdr:col>
      <xdr:colOff>104775</xdr:colOff>
      <xdr:row>114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108</xdr:row>
      <xdr:rowOff>123825</xdr:rowOff>
    </xdr:from>
    <xdr:to>
      <xdr:col>5</xdr:col>
      <xdr:colOff>3486150</xdr:colOff>
      <xdr:row>113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101</xdr:row>
      <xdr:rowOff>95250</xdr:rowOff>
    </xdr:from>
    <xdr:to>
      <xdr:col>14</xdr:col>
      <xdr:colOff>123825</xdr:colOff>
      <xdr:row>106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107</xdr:row>
      <xdr:rowOff>9525</xdr:rowOff>
    </xdr:from>
    <xdr:to>
      <xdr:col>14</xdr:col>
      <xdr:colOff>85725</xdr:colOff>
      <xdr:row>110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115</xdr:row>
      <xdr:rowOff>0</xdr:rowOff>
    </xdr:from>
    <xdr:to>
      <xdr:col>14</xdr:col>
      <xdr:colOff>133350</xdr:colOff>
      <xdr:row>117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122</xdr:row>
      <xdr:rowOff>0</xdr:rowOff>
    </xdr:from>
    <xdr:to>
      <xdr:col>14</xdr:col>
      <xdr:colOff>180975</xdr:colOff>
      <xdr:row>126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76200</xdr:rowOff>
    </xdr:from>
    <xdr:to>
      <xdr:col>5</xdr:col>
      <xdr:colOff>3505200</xdr:colOff>
      <xdr:row>115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126</xdr:row>
      <xdr:rowOff>171450</xdr:rowOff>
    </xdr:from>
    <xdr:to>
      <xdr:col>14</xdr:col>
      <xdr:colOff>123825</xdr:colOff>
      <xdr:row>130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0</xdr:rowOff>
    </xdr:from>
    <xdr:to>
      <xdr:col>14</xdr:col>
      <xdr:colOff>142875</xdr:colOff>
      <xdr:row>135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57150</xdr:rowOff>
    </xdr:from>
    <xdr:to>
      <xdr:col>5</xdr:col>
      <xdr:colOff>3486150</xdr:colOff>
      <xdr:row>121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122</xdr:row>
      <xdr:rowOff>19050</xdr:rowOff>
    </xdr:from>
    <xdr:to>
      <xdr:col>5</xdr:col>
      <xdr:colOff>3476625</xdr:colOff>
      <xdr:row>127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127</xdr:row>
      <xdr:rowOff>114300</xdr:rowOff>
    </xdr:from>
    <xdr:to>
      <xdr:col>5</xdr:col>
      <xdr:colOff>3495675</xdr:colOff>
      <xdr:row>132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135</xdr:row>
      <xdr:rowOff>123825</xdr:rowOff>
    </xdr:from>
    <xdr:to>
      <xdr:col>14</xdr:col>
      <xdr:colOff>152400</xdr:colOff>
      <xdr:row>138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132</xdr:row>
      <xdr:rowOff>57150</xdr:rowOff>
    </xdr:from>
    <xdr:to>
      <xdr:col>5</xdr:col>
      <xdr:colOff>3543300</xdr:colOff>
      <xdr:row>135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38100</xdr:rowOff>
    </xdr:from>
    <xdr:to>
      <xdr:col>5</xdr:col>
      <xdr:colOff>3514725</xdr:colOff>
      <xdr:row>140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140</xdr:row>
      <xdr:rowOff>152400</xdr:rowOff>
    </xdr:from>
    <xdr:to>
      <xdr:col>5</xdr:col>
      <xdr:colOff>3495675</xdr:colOff>
      <xdr:row>145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146</xdr:row>
      <xdr:rowOff>38100</xdr:rowOff>
    </xdr:from>
    <xdr:to>
      <xdr:col>5</xdr:col>
      <xdr:colOff>3571875</xdr:colOff>
      <xdr:row>149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19050</xdr:rowOff>
    </xdr:from>
    <xdr:to>
      <xdr:col>5</xdr:col>
      <xdr:colOff>3486150</xdr:colOff>
      <xdr:row>154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139</xdr:row>
      <xdr:rowOff>76200</xdr:rowOff>
    </xdr:from>
    <xdr:to>
      <xdr:col>14</xdr:col>
      <xdr:colOff>95250</xdr:colOff>
      <xdr:row>142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154</xdr:row>
      <xdr:rowOff>104775</xdr:rowOff>
    </xdr:from>
    <xdr:to>
      <xdr:col>5</xdr:col>
      <xdr:colOff>3505200</xdr:colOff>
      <xdr:row>158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142</xdr:row>
      <xdr:rowOff>114300</xdr:rowOff>
    </xdr:from>
    <xdr:to>
      <xdr:col>14</xdr:col>
      <xdr:colOff>104775</xdr:colOff>
      <xdr:row>148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147</xdr:row>
      <xdr:rowOff>180975</xdr:rowOff>
    </xdr:from>
    <xdr:to>
      <xdr:col>14</xdr:col>
      <xdr:colOff>123825</xdr:colOff>
      <xdr:row>152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28575</xdr:rowOff>
    </xdr:from>
    <xdr:to>
      <xdr:col>5</xdr:col>
      <xdr:colOff>3524250</xdr:colOff>
      <xdr:row>163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161925</xdr:rowOff>
    </xdr:from>
    <xdr:to>
      <xdr:col>5</xdr:col>
      <xdr:colOff>3562350</xdr:colOff>
      <xdr:row>166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123825</xdr:rowOff>
    </xdr:from>
    <xdr:to>
      <xdr:col>14</xdr:col>
      <xdr:colOff>123825</xdr:colOff>
      <xdr:row>156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156</xdr:row>
      <xdr:rowOff>66675</xdr:rowOff>
    </xdr:from>
    <xdr:to>
      <xdr:col>14</xdr:col>
      <xdr:colOff>114300</xdr:colOff>
      <xdr:row>163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167</xdr:row>
      <xdr:rowOff>9525</xdr:rowOff>
    </xdr:from>
    <xdr:to>
      <xdr:col>5</xdr:col>
      <xdr:colOff>3476625</xdr:colOff>
      <xdr:row>172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164</xdr:row>
      <xdr:rowOff>47625</xdr:rowOff>
    </xdr:from>
    <xdr:to>
      <xdr:col>14</xdr:col>
      <xdr:colOff>95250</xdr:colOff>
      <xdr:row>166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167</xdr:row>
      <xdr:rowOff>19050</xdr:rowOff>
    </xdr:from>
    <xdr:to>
      <xdr:col>14</xdr:col>
      <xdr:colOff>85725</xdr:colOff>
      <xdr:row>169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14</xdr:col>
      <xdr:colOff>104775</xdr:colOff>
      <xdr:row>172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172</xdr:row>
      <xdr:rowOff>123825</xdr:rowOff>
    </xdr:from>
    <xdr:to>
      <xdr:col>5</xdr:col>
      <xdr:colOff>3505200</xdr:colOff>
      <xdr:row>177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173</xdr:row>
      <xdr:rowOff>76200</xdr:rowOff>
    </xdr:from>
    <xdr:to>
      <xdr:col>14</xdr:col>
      <xdr:colOff>95250</xdr:colOff>
      <xdr:row>176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76200</xdr:rowOff>
    </xdr:from>
    <xdr:to>
      <xdr:col>14</xdr:col>
      <xdr:colOff>66675</xdr:colOff>
      <xdr:row>180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85725</xdr:rowOff>
    </xdr:from>
    <xdr:to>
      <xdr:col>5</xdr:col>
      <xdr:colOff>3514725</xdr:colOff>
      <xdr:row>180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180</xdr:row>
      <xdr:rowOff>161925</xdr:rowOff>
    </xdr:from>
    <xdr:to>
      <xdr:col>5</xdr:col>
      <xdr:colOff>3457575</xdr:colOff>
      <xdr:row>184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180</xdr:row>
      <xdr:rowOff>85725</xdr:rowOff>
    </xdr:from>
    <xdr:to>
      <xdr:col>14</xdr:col>
      <xdr:colOff>152400</xdr:colOff>
      <xdr:row>183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98</xdr:row>
      <xdr:rowOff>9525</xdr:rowOff>
    </xdr:from>
    <xdr:to>
      <xdr:col>13</xdr:col>
      <xdr:colOff>558165</xdr:colOff>
      <xdr:row>101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94</xdr:row>
      <xdr:rowOff>171450</xdr:rowOff>
    </xdr:from>
    <xdr:to>
      <xdr:col>14</xdr:col>
      <xdr:colOff>219075</xdr:colOff>
      <xdr:row>97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89</xdr:row>
      <xdr:rowOff>66675</xdr:rowOff>
    </xdr:from>
    <xdr:to>
      <xdr:col>5</xdr:col>
      <xdr:colOff>3495675</xdr:colOff>
      <xdr:row>93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91</xdr:row>
      <xdr:rowOff>28575</xdr:rowOff>
    </xdr:from>
    <xdr:to>
      <xdr:col>14</xdr:col>
      <xdr:colOff>142875</xdr:colOff>
      <xdr:row>94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85</xdr:row>
      <xdr:rowOff>104775</xdr:rowOff>
    </xdr:from>
    <xdr:to>
      <xdr:col>14</xdr:col>
      <xdr:colOff>28575</xdr:colOff>
      <xdr:row>90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118</xdr:row>
      <xdr:rowOff>19050</xdr:rowOff>
    </xdr:from>
    <xdr:to>
      <xdr:col>14</xdr:col>
      <xdr:colOff>142875</xdr:colOff>
      <xdr:row>121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142875</xdr:colOff>
      <xdr:row>73</xdr:row>
      <xdr:rowOff>95250</xdr:rowOff>
    </xdr:from>
    <xdr:to>
      <xdr:col>8</xdr:col>
      <xdr:colOff>9525</xdr:colOff>
      <xdr:row>82</xdr:row>
      <xdr:rowOff>118109</xdr:rowOff>
    </xdr:to>
    <xdr:pic>
      <xdr:nvPicPr>
        <xdr:cNvPr id="51" name="그림 50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877050" y="14097000"/>
          <a:ext cx="1219200" cy="173735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76200</xdr:colOff>
      <xdr:row>73</xdr:row>
      <xdr:rowOff>114300</xdr:rowOff>
    </xdr:from>
    <xdr:to>
      <xdr:col>9</xdr:col>
      <xdr:colOff>60960</xdr:colOff>
      <xdr:row>82</xdr:row>
      <xdr:rowOff>152400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8162925" y="141160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133350</xdr:colOff>
      <xdr:row>73</xdr:row>
      <xdr:rowOff>85725</xdr:rowOff>
    </xdr:from>
    <xdr:to>
      <xdr:col>10</xdr:col>
      <xdr:colOff>600075</xdr:colOff>
      <xdr:row>82</xdr:row>
      <xdr:rowOff>62865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477375" y="1408747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80</xdr:row>
      <xdr:rowOff>180975</xdr:rowOff>
    </xdr:from>
    <xdr:to>
      <xdr:col>4</xdr:col>
      <xdr:colOff>573405</xdr:colOff>
      <xdr:row>89</xdr:row>
      <xdr:rowOff>89535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14500" y="155162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361950</xdr:colOff>
      <xdr:row>81</xdr:row>
      <xdr:rowOff>0</xdr:rowOff>
    </xdr:from>
    <xdr:to>
      <xdr:col>3</xdr:col>
      <xdr:colOff>99060</xdr:colOff>
      <xdr:row>89</xdr:row>
      <xdr:rowOff>106680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495300" y="15525750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73</xdr:row>
      <xdr:rowOff>95250</xdr:rowOff>
    </xdr:from>
    <xdr:to>
      <xdr:col>12</xdr:col>
      <xdr:colOff>396240</xdr:colOff>
      <xdr:row>81</xdr:row>
      <xdr:rowOff>156210</xdr:rowOff>
    </xdr:to>
    <xdr:pic>
      <xdr:nvPicPr>
        <xdr:cNvPr id="62" name="그림 61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791825" y="14097000"/>
          <a:ext cx="1120140" cy="158496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0">
        <v>2019</v>
      </c>
      <c r="B3" s="390"/>
      <c r="C3" s="390"/>
      <c r="D3" s="390"/>
      <c r="E3" s="390"/>
      <c r="F3" s="390"/>
      <c r="G3" s="390"/>
      <c r="H3" s="390"/>
      <c r="I3" s="391">
        <v>2020</v>
      </c>
      <c r="J3" s="391"/>
      <c r="K3" s="391"/>
      <c r="L3" s="391"/>
      <c r="M3" s="391"/>
      <c r="N3" s="391"/>
      <c r="O3" s="391"/>
      <c r="P3" s="391"/>
      <c r="Q3" s="391"/>
      <c r="R3" s="391"/>
      <c r="S3" s="391"/>
      <c r="T3" s="39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449</v>
      </c>
      <c r="B6" s="154"/>
      <c r="C6" s="154"/>
      <c r="D6" s="154"/>
      <c r="E6" s="154"/>
      <c r="F6" s="154"/>
    </row>
    <row r="7" spans="1:20">
      <c r="G7" s="154" t="s">
        <v>676</v>
      </c>
      <c r="H7" s="154"/>
      <c r="I7" s="154"/>
    </row>
    <row r="8" spans="1:20">
      <c r="A8" s="158" t="s">
        <v>312</v>
      </c>
    </row>
    <row r="9" spans="1:20">
      <c r="H9" s="155" t="s">
        <v>182</v>
      </c>
    </row>
    <row r="10" spans="1:20">
      <c r="B10" s="48" t="s">
        <v>12</v>
      </c>
      <c r="C10" s="48"/>
    </row>
    <row r="11" spans="1:20">
      <c r="L11" s="155" t="s">
        <v>462</v>
      </c>
    </row>
    <row r="12" spans="1:20">
      <c r="D12" s="48" t="s">
        <v>450</v>
      </c>
      <c r="E12" s="48"/>
    </row>
    <row r="13" spans="1:20">
      <c r="T13" s="155" t="s">
        <v>418</v>
      </c>
    </row>
    <row r="14" spans="1:20">
      <c r="F14" s="48" t="s">
        <v>714</v>
      </c>
      <c r="G14" s="48"/>
    </row>
    <row r="15" spans="1:20">
      <c r="H15" s="37" t="s">
        <v>313</v>
      </c>
      <c r="I15" s="37"/>
    </row>
    <row r="16" spans="1:20">
      <c r="L16" s="156" t="s">
        <v>414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6">
        <v>2019</v>
      </c>
      <c r="C1" s="406"/>
      <c r="D1" s="406"/>
      <c r="E1" s="406"/>
      <c r="F1" s="406"/>
      <c r="G1" s="406"/>
      <c r="H1" s="406"/>
      <c r="I1" s="406"/>
      <c r="J1" s="406"/>
      <c r="K1" s="406"/>
      <c r="L1" s="406"/>
      <c r="M1" s="406"/>
      <c r="N1" s="406"/>
      <c r="O1" s="406"/>
    </row>
    <row r="2" spans="2:15">
      <c r="B2" s="39" t="s">
        <v>45</v>
      </c>
      <c r="C2" s="39" t="s">
        <v>526</v>
      </c>
      <c r="D2" s="39" t="s">
        <v>51</v>
      </c>
      <c r="E2" s="39" t="s">
        <v>42</v>
      </c>
      <c r="F2" s="40" t="s">
        <v>323</v>
      </c>
      <c r="G2" s="40" t="s">
        <v>532</v>
      </c>
      <c r="H2" s="40" t="s">
        <v>527</v>
      </c>
      <c r="I2" s="40" t="s">
        <v>529</v>
      </c>
      <c r="J2" s="41" t="s">
        <v>324</v>
      </c>
      <c r="K2" s="40" t="s">
        <v>317</v>
      </c>
      <c r="L2" s="41" t="s">
        <v>332</v>
      </c>
      <c r="M2" s="40" t="s">
        <v>325</v>
      </c>
      <c r="N2" s="41" t="s">
        <v>530</v>
      </c>
      <c r="O2" s="40" t="s">
        <v>316</v>
      </c>
    </row>
    <row r="3" spans="2:15">
      <c r="B3" s="207" t="s">
        <v>518</v>
      </c>
      <c r="C3" s="208"/>
      <c r="D3" s="208" t="s">
        <v>319</v>
      </c>
      <c r="E3" s="208"/>
      <c r="F3" s="207" t="s">
        <v>713</v>
      </c>
      <c r="G3" s="208">
        <v>2018</v>
      </c>
      <c r="H3" s="209" t="s">
        <v>322</v>
      </c>
      <c r="I3" s="207" t="s">
        <v>423</v>
      </c>
      <c r="J3" s="210">
        <v>43443</v>
      </c>
      <c r="K3" s="208" t="s">
        <v>319</v>
      </c>
      <c r="L3" s="210">
        <v>43464</v>
      </c>
      <c r="M3" s="209" t="s">
        <v>517</v>
      </c>
      <c r="N3" s="207"/>
      <c r="O3" s="211"/>
    </row>
    <row r="4" spans="2:15">
      <c r="B4" s="42" t="s">
        <v>41</v>
      </c>
      <c r="C4" s="43"/>
      <c r="D4" s="43" t="s">
        <v>319</v>
      </c>
      <c r="E4" s="43"/>
      <c r="F4" s="42" t="s">
        <v>40</v>
      </c>
      <c r="G4" s="43">
        <v>2018</v>
      </c>
      <c r="H4" s="44" t="s">
        <v>322</v>
      </c>
      <c r="I4" s="42" t="s">
        <v>422</v>
      </c>
      <c r="J4" s="45">
        <v>43443</v>
      </c>
      <c r="K4" s="43" t="s">
        <v>319</v>
      </c>
      <c r="L4" s="45">
        <v>43464</v>
      </c>
      <c r="M4" s="44" t="s">
        <v>338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1248</v>
      </c>
      <c r="G5" s="23">
        <v>2017</v>
      </c>
      <c r="H5" s="24" t="s">
        <v>322</v>
      </c>
      <c r="I5" s="22" t="s">
        <v>425</v>
      </c>
      <c r="J5" s="25">
        <v>43443</v>
      </c>
      <c r="K5" s="23" t="s">
        <v>319</v>
      </c>
      <c r="L5" s="25">
        <v>43464</v>
      </c>
      <c r="M5" s="23" t="s">
        <v>351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322</v>
      </c>
      <c r="I6" s="22" t="s">
        <v>424</v>
      </c>
      <c r="J6" s="25">
        <v>43443</v>
      </c>
      <c r="K6" s="23" t="s">
        <v>319</v>
      </c>
      <c r="L6" s="25">
        <v>43464</v>
      </c>
      <c r="M6" s="23" t="s">
        <v>351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211</v>
      </c>
      <c r="G7" s="23">
        <v>2007</v>
      </c>
      <c r="H7" s="24" t="s">
        <v>322</v>
      </c>
      <c r="I7" s="22" t="s">
        <v>728</v>
      </c>
      <c r="J7" s="25">
        <v>43443</v>
      </c>
      <c r="K7" s="23" t="s">
        <v>319</v>
      </c>
      <c r="L7" s="25">
        <v>43464</v>
      </c>
      <c r="M7" s="23" t="s">
        <v>351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331</v>
      </c>
      <c r="I8" s="22" t="s">
        <v>727</v>
      </c>
      <c r="J8" s="25">
        <v>43450</v>
      </c>
      <c r="K8" s="23" t="s">
        <v>319</v>
      </c>
      <c r="L8" s="25">
        <f t="shared" ref="L8:L30" si="0">IF(K8="O",J8+21,J8+14)</f>
        <v>43471</v>
      </c>
      <c r="M8" s="24" t="s">
        <v>517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387</v>
      </c>
      <c r="G9" s="23">
        <v>2007</v>
      </c>
      <c r="H9" s="24" t="s">
        <v>331</v>
      </c>
      <c r="I9" s="22" t="s">
        <v>427</v>
      </c>
      <c r="J9" s="25">
        <v>43450</v>
      </c>
      <c r="K9" s="23" t="s">
        <v>319</v>
      </c>
      <c r="L9" s="25">
        <f t="shared" si="0"/>
        <v>43471</v>
      </c>
      <c r="M9" s="23" t="s">
        <v>351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149</v>
      </c>
      <c r="G10" s="23">
        <v>2015</v>
      </c>
      <c r="H10" s="24" t="s">
        <v>329</v>
      </c>
      <c r="I10" s="22" t="s">
        <v>426</v>
      </c>
      <c r="J10" s="25">
        <v>43457</v>
      </c>
      <c r="K10" s="23" t="s">
        <v>319</v>
      </c>
      <c r="L10" s="25">
        <f t="shared" si="0"/>
        <v>43478</v>
      </c>
      <c r="M10" s="23"/>
      <c r="N10" s="22"/>
      <c r="O10" s="22"/>
    </row>
    <row r="11" spans="2:15">
      <c r="B11" s="22" t="s">
        <v>516</v>
      </c>
      <c r="C11" s="23"/>
      <c r="D11" s="23"/>
      <c r="E11" s="23"/>
      <c r="F11" s="27" t="s">
        <v>451</v>
      </c>
      <c r="G11" s="23">
        <v>2016</v>
      </c>
      <c r="H11" s="24" t="s">
        <v>322</v>
      </c>
      <c r="I11" s="22" t="s">
        <v>732</v>
      </c>
      <c r="J11" s="25">
        <v>43457</v>
      </c>
      <c r="K11" s="23" t="s">
        <v>319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155</v>
      </c>
      <c r="G12" s="23">
        <v>2014</v>
      </c>
      <c r="H12" s="24" t="s">
        <v>330</v>
      </c>
      <c r="I12" s="22" t="s">
        <v>428</v>
      </c>
      <c r="J12" s="25">
        <v>43457</v>
      </c>
      <c r="K12" s="23" t="s">
        <v>319</v>
      </c>
      <c r="L12" s="25">
        <f t="shared" si="0"/>
        <v>43478</v>
      </c>
      <c r="M12" s="23"/>
      <c r="N12" s="22"/>
      <c r="O12" s="22"/>
    </row>
    <row r="13" spans="2:15">
      <c r="B13" s="22" t="s">
        <v>524</v>
      </c>
      <c r="C13" s="23"/>
      <c r="D13" s="23"/>
      <c r="E13" s="23"/>
      <c r="F13" s="27" t="s">
        <v>199</v>
      </c>
      <c r="G13" s="23">
        <v>2011</v>
      </c>
      <c r="H13" s="24" t="s">
        <v>331</v>
      </c>
      <c r="I13" s="22" t="s">
        <v>429</v>
      </c>
      <c r="J13" s="25">
        <v>43464</v>
      </c>
      <c r="K13" s="23" t="s">
        <v>319</v>
      </c>
      <c r="L13" s="25">
        <f t="shared" si="0"/>
        <v>43485</v>
      </c>
      <c r="M13" s="23"/>
      <c r="N13" s="22"/>
      <c r="O13" s="22"/>
    </row>
    <row r="14" spans="2:15">
      <c r="B14" s="198" t="s">
        <v>518</v>
      </c>
      <c r="C14" s="199"/>
      <c r="D14" s="199" t="s">
        <v>319</v>
      </c>
      <c r="E14" s="199"/>
      <c r="F14" s="38" t="s">
        <v>157</v>
      </c>
      <c r="G14" s="199">
        <v>2017</v>
      </c>
      <c r="H14" s="205" t="s">
        <v>322</v>
      </c>
      <c r="I14" s="198" t="s">
        <v>731</v>
      </c>
      <c r="J14" s="204">
        <v>43464</v>
      </c>
      <c r="K14" s="199" t="s">
        <v>319</v>
      </c>
      <c r="L14" s="204">
        <f t="shared" si="0"/>
        <v>43485</v>
      </c>
      <c r="M14" s="205" t="s">
        <v>517</v>
      </c>
      <c r="N14" s="198"/>
      <c r="O14" s="198"/>
    </row>
    <row r="15" spans="2:15">
      <c r="B15" s="22" t="s">
        <v>524</v>
      </c>
      <c r="C15" s="23"/>
      <c r="D15" s="23"/>
      <c r="E15" s="23"/>
      <c r="F15" s="27" t="s">
        <v>503</v>
      </c>
      <c r="G15" s="23">
        <v>2010</v>
      </c>
      <c r="H15" s="24" t="s">
        <v>318</v>
      </c>
      <c r="I15" s="22" t="s">
        <v>430</v>
      </c>
      <c r="J15" s="25">
        <v>43470</v>
      </c>
      <c r="K15" s="23" t="s">
        <v>319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336</v>
      </c>
      <c r="I16" s="22" t="s">
        <v>729</v>
      </c>
      <c r="J16" s="25">
        <v>43470</v>
      </c>
      <c r="K16" s="23" t="s">
        <v>319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200</v>
      </c>
      <c r="G17" s="23">
        <v>2018</v>
      </c>
      <c r="H17" s="24" t="s">
        <v>336</v>
      </c>
      <c r="I17" s="22" t="s">
        <v>431</v>
      </c>
      <c r="J17" s="25">
        <v>43471</v>
      </c>
      <c r="K17" s="23" t="s">
        <v>319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459</v>
      </c>
      <c r="G18" s="23">
        <v>2015</v>
      </c>
      <c r="H18" s="24" t="s">
        <v>322</v>
      </c>
      <c r="I18" s="22" t="s">
        <v>733</v>
      </c>
      <c r="J18" s="25">
        <v>43478</v>
      </c>
      <c r="K18" s="23" t="s">
        <v>319</v>
      </c>
      <c r="L18" s="25">
        <f t="shared" si="0"/>
        <v>43499</v>
      </c>
      <c r="M18" s="23"/>
      <c r="N18" s="22"/>
      <c r="O18" s="22"/>
    </row>
    <row r="19" spans="2:15">
      <c r="B19" s="22" t="s">
        <v>342</v>
      </c>
      <c r="C19" s="23"/>
      <c r="D19" s="23"/>
      <c r="E19" s="23"/>
      <c r="F19" s="27" t="s">
        <v>357</v>
      </c>
      <c r="G19" s="23">
        <v>2014</v>
      </c>
      <c r="H19" s="24" t="s">
        <v>331</v>
      </c>
      <c r="I19" s="22" t="s">
        <v>730</v>
      </c>
      <c r="J19" s="25">
        <v>43478</v>
      </c>
      <c r="K19" s="23" t="s">
        <v>319</v>
      </c>
      <c r="L19" s="25">
        <f t="shared" si="0"/>
        <v>43499</v>
      </c>
      <c r="M19" s="23"/>
      <c r="N19" s="22"/>
      <c r="O19" s="22"/>
    </row>
    <row r="20" spans="2:15">
      <c r="B20" s="198" t="s">
        <v>342</v>
      </c>
      <c r="C20" s="199"/>
      <c r="D20" s="199" t="s">
        <v>319</v>
      </c>
      <c r="E20" s="199"/>
      <c r="F20" s="38" t="s">
        <v>163</v>
      </c>
      <c r="G20" s="199">
        <v>2015</v>
      </c>
      <c r="H20" s="206" t="s">
        <v>322</v>
      </c>
      <c r="I20" s="198" t="s">
        <v>737</v>
      </c>
      <c r="J20" s="204">
        <v>43478</v>
      </c>
      <c r="K20" s="199" t="s">
        <v>319</v>
      </c>
      <c r="L20" s="204">
        <f t="shared" si="0"/>
        <v>43499</v>
      </c>
      <c r="M20" s="205" t="s">
        <v>315</v>
      </c>
      <c r="N20" s="198"/>
      <c r="O20" s="198"/>
    </row>
    <row r="21" spans="2:15">
      <c r="B21" s="198" t="s">
        <v>518</v>
      </c>
      <c r="C21" s="199"/>
      <c r="D21" s="199" t="s">
        <v>319</v>
      </c>
      <c r="E21" s="199"/>
      <c r="F21" s="38" t="s">
        <v>381</v>
      </c>
      <c r="G21" s="199">
        <v>2018</v>
      </c>
      <c r="H21" s="205" t="s">
        <v>322</v>
      </c>
      <c r="I21" s="198" t="s">
        <v>734</v>
      </c>
      <c r="J21" s="204">
        <v>43485</v>
      </c>
      <c r="K21" s="199" t="s">
        <v>319</v>
      </c>
      <c r="L21" s="204">
        <f t="shared" si="0"/>
        <v>43506</v>
      </c>
      <c r="M21" s="205" t="s">
        <v>315</v>
      </c>
      <c r="N21" s="198"/>
      <c r="O21" s="198"/>
    </row>
    <row r="22" spans="2:15">
      <c r="B22" s="22" t="s">
        <v>537</v>
      </c>
      <c r="C22" s="23"/>
      <c r="D22" s="23"/>
      <c r="E22" s="23"/>
      <c r="F22" s="27" t="s">
        <v>61</v>
      </c>
      <c r="G22" s="23">
        <v>2016</v>
      </c>
      <c r="H22" s="24" t="s">
        <v>336</v>
      </c>
      <c r="I22" s="22" t="s">
        <v>432</v>
      </c>
      <c r="J22" s="25">
        <v>43485</v>
      </c>
      <c r="K22" s="23" t="s">
        <v>319</v>
      </c>
      <c r="L22" s="25">
        <f t="shared" si="0"/>
        <v>43506</v>
      </c>
      <c r="M22" s="24" t="s">
        <v>315</v>
      </c>
      <c r="N22" s="22"/>
      <c r="O22" s="22"/>
    </row>
    <row r="23" spans="2:15">
      <c r="B23" s="22" t="s">
        <v>537</v>
      </c>
      <c r="C23" s="23"/>
      <c r="D23" s="23"/>
      <c r="E23" s="23"/>
      <c r="F23" s="27" t="s">
        <v>505</v>
      </c>
      <c r="G23" s="23">
        <v>2018</v>
      </c>
      <c r="H23" s="24" t="s">
        <v>354</v>
      </c>
      <c r="I23" s="22" t="s">
        <v>434</v>
      </c>
      <c r="J23" s="25">
        <v>43492</v>
      </c>
      <c r="K23" s="23" t="s">
        <v>319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213</v>
      </c>
      <c r="G24" s="23">
        <v>2018</v>
      </c>
      <c r="H24" s="24" t="s">
        <v>336</v>
      </c>
      <c r="I24" s="22" t="s">
        <v>433</v>
      </c>
      <c r="J24" s="25">
        <v>43492</v>
      </c>
      <c r="K24" s="23" t="s">
        <v>319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336</v>
      </c>
      <c r="I25" s="22" t="s">
        <v>736</v>
      </c>
      <c r="J25" s="25">
        <v>43492</v>
      </c>
      <c r="K25" s="23" t="s">
        <v>319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468</v>
      </c>
      <c r="G26" s="23">
        <v>2015</v>
      </c>
      <c r="H26" s="24" t="s">
        <v>322</v>
      </c>
      <c r="I26" s="22" t="s">
        <v>735</v>
      </c>
      <c r="J26" s="25">
        <v>43499</v>
      </c>
      <c r="K26" s="23" t="s">
        <v>319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208</v>
      </c>
      <c r="G27" s="23">
        <v>2014</v>
      </c>
      <c r="H27" s="24" t="s">
        <v>330</v>
      </c>
      <c r="I27" s="22" t="s">
        <v>435</v>
      </c>
      <c r="J27" s="25">
        <v>43499</v>
      </c>
      <c r="K27" s="23" t="s">
        <v>319</v>
      </c>
      <c r="L27" s="25">
        <f t="shared" si="0"/>
        <v>43520</v>
      </c>
      <c r="M27" s="23"/>
      <c r="N27" s="22"/>
      <c r="O27" s="22"/>
    </row>
    <row r="28" spans="2:15">
      <c r="B28" s="42" t="s">
        <v>518</v>
      </c>
      <c r="C28" s="43"/>
      <c r="D28" s="43"/>
      <c r="E28" s="43"/>
      <c r="F28" s="46" t="s">
        <v>555</v>
      </c>
      <c r="G28" s="43">
        <v>2018</v>
      </c>
      <c r="H28" s="44" t="s">
        <v>336</v>
      </c>
      <c r="I28" s="42" t="s">
        <v>436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559</v>
      </c>
      <c r="G29" s="23">
        <v>2018</v>
      </c>
      <c r="H29" s="24" t="s">
        <v>336</v>
      </c>
      <c r="I29" s="22" t="s">
        <v>738</v>
      </c>
      <c r="J29" s="25">
        <v>43499</v>
      </c>
      <c r="K29" s="23" t="s">
        <v>319</v>
      </c>
      <c r="L29" s="25">
        <f t="shared" si="0"/>
        <v>43520</v>
      </c>
      <c r="M29" s="23"/>
      <c r="N29" s="22"/>
      <c r="O29" s="22"/>
    </row>
    <row r="30" spans="2:15">
      <c r="B30" s="22" t="s">
        <v>518</v>
      </c>
      <c r="C30" s="23"/>
      <c r="D30" s="23"/>
      <c r="E30" s="23"/>
      <c r="F30" s="27" t="s">
        <v>504</v>
      </c>
      <c r="G30" s="23">
        <v>2018</v>
      </c>
      <c r="H30" s="24" t="s">
        <v>318</v>
      </c>
      <c r="I30" s="22" t="s">
        <v>437</v>
      </c>
      <c r="J30" s="25">
        <v>43506</v>
      </c>
      <c r="K30" s="23" t="s">
        <v>319</v>
      </c>
      <c r="L30" s="25">
        <f t="shared" si="0"/>
        <v>43527</v>
      </c>
      <c r="M30" s="23"/>
      <c r="N30" s="22"/>
      <c r="O30" s="22"/>
    </row>
    <row r="31" spans="2:15">
      <c r="B31" s="22" t="s">
        <v>518</v>
      </c>
      <c r="C31" s="23"/>
      <c r="D31" s="23"/>
      <c r="E31" s="23"/>
      <c r="F31" s="27" t="s">
        <v>58</v>
      </c>
      <c r="G31" s="23">
        <v>2018</v>
      </c>
      <c r="H31" s="24" t="s">
        <v>318</v>
      </c>
      <c r="I31" s="22" t="s">
        <v>740</v>
      </c>
      <c r="J31" s="25">
        <v>43506</v>
      </c>
      <c r="K31" s="23" t="s">
        <v>319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518</v>
      </c>
      <c r="C32" s="23"/>
      <c r="D32" s="23"/>
      <c r="E32" s="23"/>
      <c r="F32" s="27" t="s">
        <v>189</v>
      </c>
      <c r="G32" s="23">
        <v>2007</v>
      </c>
      <c r="H32" s="24" t="s">
        <v>336</v>
      </c>
      <c r="I32" s="22" t="s">
        <v>438</v>
      </c>
      <c r="J32" s="25">
        <v>43506</v>
      </c>
      <c r="K32" s="23" t="s">
        <v>319</v>
      </c>
      <c r="L32" s="25">
        <f t="shared" si="1"/>
        <v>43527</v>
      </c>
      <c r="M32" s="23"/>
      <c r="N32" s="22"/>
      <c r="O32" s="22"/>
    </row>
    <row r="33" spans="2:15">
      <c r="B33" s="22" t="s">
        <v>537</v>
      </c>
      <c r="C33" s="23"/>
      <c r="D33" s="23"/>
      <c r="E33" s="23"/>
      <c r="F33" s="27" t="s">
        <v>67</v>
      </c>
      <c r="G33" s="23">
        <v>2017</v>
      </c>
      <c r="H33" s="24" t="s">
        <v>336</v>
      </c>
      <c r="I33" s="22" t="s">
        <v>439</v>
      </c>
      <c r="J33" s="25">
        <v>43513</v>
      </c>
      <c r="K33" s="23" t="s">
        <v>319</v>
      </c>
      <c r="L33" s="25">
        <f t="shared" si="1"/>
        <v>43534</v>
      </c>
      <c r="M33" s="23"/>
      <c r="N33" s="22"/>
      <c r="O33" s="22"/>
    </row>
    <row r="34" spans="2:15">
      <c r="B34" s="22" t="s">
        <v>516</v>
      </c>
      <c r="C34" s="23"/>
      <c r="D34" s="23"/>
      <c r="E34" s="23"/>
      <c r="F34" s="27" t="s">
        <v>66</v>
      </c>
      <c r="G34" s="23">
        <v>2018</v>
      </c>
      <c r="H34" s="24" t="s">
        <v>336</v>
      </c>
      <c r="I34" s="22" t="s">
        <v>440</v>
      </c>
      <c r="J34" s="25">
        <v>43513</v>
      </c>
      <c r="K34" s="23" t="s">
        <v>319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322</v>
      </c>
      <c r="I35" s="22" t="s">
        <v>741</v>
      </c>
      <c r="J35" s="25">
        <v>43520</v>
      </c>
      <c r="K35" s="23" t="s">
        <v>319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498</v>
      </c>
      <c r="G36" s="23">
        <v>2012</v>
      </c>
      <c r="H36" s="24" t="s">
        <v>328</v>
      </c>
      <c r="I36" s="22" t="s">
        <v>441</v>
      </c>
      <c r="J36" s="25">
        <v>43520</v>
      </c>
      <c r="K36" s="23" t="s">
        <v>319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336</v>
      </c>
      <c r="I37" s="22" t="s">
        <v>442</v>
      </c>
      <c r="J37" s="25">
        <v>43520</v>
      </c>
      <c r="K37" s="23" t="s">
        <v>319</v>
      </c>
      <c r="L37" s="25">
        <f t="shared" si="1"/>
        <v>43541</v>
      </c>
      <c r="M37" s="23"/>
      <c r="N37" s="22"/>
      <c r="O37" s="22"/>
    </row>
    <row r="38" spans="2:15">
      <c r="B38" s="22" t="s">
        <v>537</v>
      </c>
      <c r="C38" s="23"/>
      <c r="D38" s="23"/>
      <c r="E38" s="23"/>
      <c r="F38" s="27" t="s">
        <v>464</v>
      </c>
      <c r="G38" s="23">
        <v>2018</v>
      </c>
      <c r="H38" s="24" t="s">
        <v>336</v>
      </c>
      <c r="I38" s="22" t="s">
        <v>443</v>
      </c>
      <c r="J38" s="25">
        <v>43520</v>
      </c>
      <c r="K38" s="23" t="s">
        <v>319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246</v>
      </c>
      <c r="G39" s="23">
        <v>2018</v>
      </c>
      <c r="H39" s="24" t="s">
        <v>336</v>
      </c>
      <c r="I39" s="22" t="s">
        <v>445</v>
      </c>
      <c r="J39" s="25">
        <v>43520</v>
      </c>
      <c r="K39" s="23" t="s">
        <v>319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319</v>
      </c>
      <c r="E40" s="199"/>
      <c r="F40" s="38" t="s">
        <v>188</v>
      </c>
      <c r="G40" s="199">
        <v>2018</v>
      </c>
      <c r="H40" s="205" t="s">
        <v>336</v>
      </c>
      <c r="I40" s="198" t="s">
        <v>739</v>
      </c>
      <c r="J40" s="204">
        <v>43527</v>
      </c>
      <c r="K40" s="199" t="s">
        <v>319</v>
      </c>
      <c r="L40" s="204">
        <f t="shared" si="1"/>
        <v>43548</v>
      </c>
      <c r="M40" s="205" t="s">
        <v>327</v>
      </c>
      <c r="N40" s="198"/>
      <c r="O40" s="198"/>
    </row>
    <row r="41" spans="2:15">
      <c r="B41" s="22" t="s">
        <v>537</v>
      </c>
      <c r="C41" s="23"/>
      <c r="D41" s="23"/>
      <c r="E41" s="23"/>
      <c r="F41" s="27" t="s">
        <v>460</v>
      </c>
      <c r="G41" s="23">
        <v>2018</v>
      </c>
      <c r="H41" s="24" t="s">
        <v>336</v>
      </c>
      <c r="I41" s="22" t="s">
        <v>444</v>
      </c>
      <c r="J41" s="25">
        <v>43527</v>
      </c>
      <c r="K41" s="23" t="s">
        <v>319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169</v>
      </c>
      <c r="G42" s="23">
        <v>2018</v>
      </c>
      <c r="H42" s="24" t="s">
        <v>336</v>
      </c>
      <c r="I42" s="22" t="s">
        <v>742</v>
      </c>
      <c r="J42" s="25">
        <v>43527</v>
      </c>
      <c r="K42" s="23" t="s">
        <v>319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168</v>
      </c>
      <c r="G43" s="23">
        <v>2017</v>
      </c>
      <c r="H43" s="24" t="s">
        <v>328</v>
      </c>
      <c r="I43" s="22" t="s">
        <v>446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500</v>
      </c>
      <c r="G44" s="23">
        <v>2014</v>
      </c>
      <c r="H44" s="24" t="s">
        <v>318</v>
      </c>
      <c r="I44" s="22" t="s">
        <v>448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537</v>
      </c>
      <c r="C45" s="23"/>
      <c r="D45" s="23"/>
      <c r="E45" s="23"/>
      <c r="F45" s="27" t="s">
        <v>493</v>
      </c>
      <c r="G45" s="23">
        <v>2017</v>
      </c>
      <c r="H45" s="24" t="s">
        <v>336</v>
      </c>
      <c r="I45" s="22" t="s">
        <v>447</v>
      </c>
      <c r="J45" s="25">
        <v>43534</v>
      </c>
      <c r="K45" s="23" t="s">
        <v>319</v>
      </c>
      <c r="L45" s="25">
        <f t="shared" si="1"/>
        <v>43555</v>
      </c>
      <c r="M45" s="23"/>
      <c r="N45" s="22"/>
      <c r="O45" s="22"/>
    </row>
    <row r="46" spans="2:15">
      <c r="B46" s="198" t="s">
        <v>518</v>
      </c>
      <c r="C46" s="199"/>
      <c r="D46" s="199" t="s">
        <v>319</v>
      </c>
      <c r="E46" s="199"/>
      <c r="F46" s="38" t="s">
        <v>466</v>
      </c>
      <c r="G46" s="199">
        <v>2018</v>
      </c>
      <c r="H46" s="205" t="s">
        <v>336</v>
      </c>
      <c r="I46" s="198" t="s">
        <v>787</v>
      </c>
      <c r="J46" s="204">
        <v>43534</v>
      </c>
      <c r="K46" s="199" t="s">
        <v>319</v>
      </c>
      <c r="L46" s="204">
        <f t="shared" si="1"/>
        <v>43555</v>
      </c>
      <c r="M46" s="205" t="s">
        <v>315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195</v>
      </c>
      <c r="G47" s="23">
        <v>2017</v>
      </c>
      <c r="H47" s="24" t="s">
        <v>336</v>
      </c>
      <c r="I47" s="22" t="s">
        <v>744</v>
      </c>
      <c r="J47" s="25">
        <v>43541</v>
      </c>
      <c r="K47" s="23" t="s">
        <v>319</v>
      </c>
      <c r="L47" s="25">
        <f t="shared" si="1"/>
        <v>43562</v>
      </c>
      <c r="M47" s="23"/>
      <c r="N47" s="22"/>
      <c r="O47" s="22"/>
    </row>
    <row r="48" spans="2:15">
      <c r="B48" s="22" t="s">
        <v>537</v>
      </c>
      <c r="C48" s="23"/>
      <c r="D48" s="23"/>
      <c r="E48" s="23">
        <v>2</v>
      </c>
      <c r="F48" s="27" t="s">
        <v>206</v>
      </c>
      <c r="G48" s="23">
        <v>2018</v>
      </c>
      <c r="H48" s="24" t="s">
        <v>336</v>
      </c>
      <c r="I48" s="22" t="s">
        <v>745</v>
      </c>
      <c r="J48" s="25">
        <v>43541</v>
      </c>
      <c r="K48" s="23" t="s">
        <v>319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319</v>
      </c>
      <c r="D49" s="23"/>
      <c r="E49" s="23">
        <v>1</v>
      </c>
      <c r="F49" s="27" t="s">
        <v>212</v>
      </c>
      <c r="G49" s="23">
        <v>2018</v>
      </c>
      <c r="H49" s="24" t="s">
        <v>336</v>
      </c>
      <c r="I49" s="22" t="s">
        <v>746</v>
      </c>
      <c r="J49" s="25">
        <v>43541</v>
      </c>
      <c r="K49" s="23" t="s">
        <v>319</v>
      </c>
      <c r="L49" s="25">
        <f t="shared" si="1"/>
        <v>43562</v>
      </c>
      <c r="M49" s="23"/>
      <c r="N49" s="22"/>
      <c r="O49" s="22"/>
    </row>
    <row r="50" spans="2:15">
      <c r="B50" s="22" t="s">
        <v>537</v>
      </c>
      <c r="C50" s="23"/>
      <c r="D50" s="23"/>
      <c r="E50" s="23">
        <v>3</v>
      </c>
      <c r="F50" s="27" t="s">
        <v>384</v>
      </c>
      <c r="G50" s="23">
        <v>2017</v>
      </c>
      <c r="H50" s="24" t="s">
        <v>336</v>
      </c>
      <c r="I50" s="22" t="s">
        <v>788</v>
      </c>
      <c r="J50" s="25">
        <v>43541</v>
      </c>
      <c r="K50" s="23" t="s">
        <v>319</v>
      </c>
      <c r="L50" s="25">
        <f t="shared" si="1"/>
        <v>43562</v>
      </c>
      <c r="M50" s="23"/>
      <c r="N50" s="22"/>
      <c r="O50" s="22"/>
    </row>
    <row r="51" spans="2:15">
      <c r="B51" s="22" t="s">
        <v>537</v>
      </c>
      <c r="C51" s="23"/>
      <c r="D51" s="23"/>
      <c r="E51" s="23">
        <v>1</v>
      </c>
      <c r="F51" s="27" t="s">
        <v>85</v>
      </c>
      <c r="G51" s="23">
        <v>2017</v>
      </c>
      <c r="H51" s="24" t="s">
        <v>336</v>
      </c>
      <c r="I51" s="22" t="s">
        <v>790</v>
      </c>
      <c r="J51" s="25">
        <v>43541</v>
      </c>
      <c r="K51" s="23" t="s">
        <v>319</v>
      </c>
      <c r="L51" s="25">
        <f t="shared" si="1"/>
        <v>43562</v>
      </c>
      <c r="M51" s="23"/>
      <c r="N51" s="22"/>
      <c r="O51" s="22"/>
    </row>
    <row r="52" spans="2:15">
      <c r="B52" s="22" t="s">
        <v>548</v>
      </c>
      <c r="C52" s="23"/>
      <c r="D52" s="23"/>
      <c r="E52" s="23">
        <v>1</v>
      </c>
      <c r="F52" s="27" t="s">
        <v>457</v>
      </c>
      <c r="G52" s="23">
        <v>2018</v>
      </c>
      <c r="H52" s="24" t="s">
        <v>336</v>
      </c>
      <c r="I52" s="22" t="s">
        <v>789</v>
      </c>
      <c r="J52" s="25">
        <v>43541</v>
      </c>
      <c r="K52" s="23" t="s">
        <v>319</v>
      </c>
      <c r="L52" s="25">
        <f t="shared" si="1"/>
        <v>43562</v>
      </c>
      <c r="M52" s="23"/>
      <c r="N52" s="22"/>
      <c r="O52" s="22"/>
    </row>
    <row r="53" spans="2:15">
      <c r="B53" s="22" t="s">
        <v>548</v>
      </c>
      <c r="C53" s="23"/>
      <c r="D53" s="23"/>
      <c r="E53" s="23"/>
      <c r="F53" s="27" t="s">
        <v>385</v>
      </c>
      <c r="G53" s="23">
        <v>2019</v>
      </c>
      <c r="H53" s="24" t="s">
        <v>336</v>
      </c>
      <c r="I53" s="22" t="s">
        <v>748</v>
      </c>
      <c r="J53" s="25">
        <v>43548</v>
      </c>
      <c r="K53" s="23" t="s">
        <v>319</v>
      </c>
      <c r="L53" s="25">
        <f t="shared" si="1"/>
        <v>43569</v>
      </c>
      <c r="M53" s="23"/>
      <c r="N53" s="22"/>
      <c r="O53" s="22"/>
    </row>
    <row r="54" spans="2:15">
      <c r="B54" s="22" t="s">
        <v>537</v>
      </c>
      <c r="C54" s="23"/>
      <c r="D54" s="23"/>
      <c r="E54" s="23"/>
      <c r="F54" s="27" t="s">
        <v>245</v>
      </c>
      <c r="G54" s="23">
        <v>2018</v>
      </c>
      <c r="H54" s="24" t="s">
        <v>336</v>
      </c>
      <c r="I54" s="22" t="s">
        <v>792</v>
      </c>
      <c r="J54" s="25">
        <v>43548</v>
      </c>
      <c r="K54" s="23" t="s">
        <v>319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365</v>
      </c>
      <c r="G55" s="23">
        <v>2018</v>
      </c>
      <c r="H55" s="24" t="s">
        <v>336</v>
      </c>
      <c r="I55" s="22" t="s">
        <v>791</v>
      </c>
      <c r="J55" s="25">
        <v>43548</v>
      </c>
      <c r="K55" s="23" t="s">
        <v>319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378</v>
      </c>
      <c r="G56" s="23">
        <v>2017</v>
      </c>
      <c r="H56" s="24" t="s">
        <v>336</v>
      </c>
      <c r="I56" s="22" t="s">
        <v>794</v>
      </c>
      <c r="J56" s="25">
        <v>43548</v>
      </c>
      <c r="K56" s="23" t="s">
        <v>319</v>
      </c>
      <c r="L56" s="25">
        <f t="shared" si="1"/>
        <v>43569</v>
      </c>
      <c r="M56" s="23"/>
      <c r="N56" s="22"/>
      <c r="O56" s="22"/>
    </row>
    <row r="57" spans="2:15">
      <c r="B57" s="22" t="s">
        <v>537</v>
      </c>
      <c r="C57" s="23"/>
      <c r="D57" s="23"/>
      <c r="E57" s="23"/>
      <c r="F57" s="27" t="s">
        <v>247</v>
      </c>
      <c r="G57" s="23">
        <v>2017</v>
      </c>
      <c r="H57" s="24" t="s">
        <v>318</v>
      </c>
      <c r="I57" s="22" t="s">
        <v>793</v>
      </c>
      <c r="J57" s="25">
        <v>43555</v>
      </c>
      <c r="K57" s="23" t="s">
        <v>319</v>
      </c>
      <c r="L57" s="25">
        <f t="shared" si="1"/>
        <v>43576</v>
      </c>
      <c r="M57" s="23"/>
      <c r="N57" s="22"/>
      <c r="O57" s="22"/>
    </row>
    <row r="58" spans="2:15">
      <c r="B58" s="22" t="s">
        <v>537</v>
      </c>
      <c r="C58" s="23"/>
      <c r="D58" s="23"/>
      <c r="E58" s="23"/>
      <c r="F58" s="27" t="s">
        <v>376</v>
      </c>
      <c r="G58" s="23">
        <v>2017</v>
      </c>
      <c r="H58" s="24" t="s">
        <v>336</v>
      </c>
      <c r="I58" s="22" t="s">
        <v>796</v>
      </c>
      <c r="J58" s="25">
        <v>43555</v>
      </c>
      <c r="K58" s="23" t="s">
        <v>319</v>
      </c>
      <c r="L58" s="25">
        <f t="shared" si="1"/>
        <v>43576</v>
      </c>
      <c r="M58" s="23"/>
      <c r="N58" s="22"/>
      <c r="O58" s="22"/>
    </row>
    <row r="59" spans="2:15">
      <c r="B59" s="22" t="s">
        <v>537</v>
      </c>
      <c r="C59" s="23"/>
      <c r="D59" s="23"/>
      <c r="E59" s="23"/>
      <c r="F59" s="27" t="s">
        <v>216</v>
      </c>
      <c r="G59" s="23">
        <v>2018</v>
      </c>
      <c r="H59" s="24" t="s">
        <v>336</v>
      </c>
      <c r="I59" s="22" t="s">
        <v>795</v>
      </c>
      <c r="J59" s="25">
        <v>43555</v>
      </c>
      <c r="K59" s="23" t="s">
        <v>319</v>
      </c>
      <c r="L59" s="25">
        <f t="shared" si="1"/>
        <v>43576</v>
      </c>
      <c r="M59" s="23"/>
      <c r="N59" s="22"/>
      <c r="O59" s="22"/>
    </row>
    <row r="60" spans="2:15">
      <c r="B60" s="22" t="s">
        <v>537</v>
      </c>
      <c r="C60" s="23"/>
      <c r="D60" s="23"/>
      <c r="E60" s="23"/>
      <c r="F60" s="27" t="s">
        <v>463</v>
      </c>
      <c r="G60" s="23">
        <v>2017</v>
      </c>
      <c r="H60" s="24" t="s">
        <v>336</v>
      </c>
      <c r="I60" s="22" t="s">
        <v>749</v>
      </c>
      <c r="J60" s="25">
        <v>43562</v>
      </c>
      <c r="K60" s="23" t="s">
        <v>319</v>
      </c>
      <c r="L60" s="25">
        <f t="shared" si="1"/>
        <v>43583</v>
      </c>
      <c r="M60" s="23"/>
      <c r="N60" s="22"/>
      <c r="O60" s="22"/>
    </row>
    <row r="61" spans="2:15">
      <c r="B61" s="22" t="s">
        <v>537</v>
      </c>
      <c r="C61" s="23"/>
      <c r="D61" s="23"/>
      <c r="E61" s="23"/>
      <c r="F61" s="27" t="s">
        <v>164</v>
      </c>
      <c r="G61" s="23">
        <v>2017</v>
      </c>
      <c r="H61" s="24" t="s">
        <v>336</v>
      </c>
      <c r="I61" s="22" t="s">
        <v>797</v>
      </c>
      <c r="J61" s="25">
        <v>43562</v>
      </c>
      <c r="K61" s="23" t="s">
        <v>319</v>
      </c>
      <c r="L61" s="25">
        <f t="shared" si="1"/>
        <v>43583</v>
      </c>
      <c r="M61" s="23"/>
      <c r="N61" s="22"/>
      <c r="O61" s="22"/>
    </row>
    <row r="62" spans="2:15">
      <c r="B62" s="22" t="s">
        <v>548</v>
      </c>
      <c r="C62" s="23"/>
      <c r="D62" s="23"/>
      <c r="E62" s="23"/>
      <c r="F62" s="27" t="s">
        <v>148</v>
      </c>
      <c r="G62" s="23">
        <v>2018</v>
      </c>
      <c r="H62" s="24" t="s">
        <v>336</v>
      </c>
      <c r="I62" s="22" t="s">
        <v>798</v>
      </c>
      <c r="J62" s="25">
        <v>43562</v>
      </c>
      <c r="K62" s="23" t="s">
        <v>319</v>
      </c>
      <c r="L62" s="25">
        <f t="shared" si="1"/>
        <v>43583</v>
      </c>
      <c r="M62" s="23"/>
      <c r="N62" s="22"/>
      <c r="O62" s="22"/>
    </row>
    <row r="63" spans="2:15">
      <c r="B63" s="22" t="s">
        <v>548</v>
      </c>
      <c r="C63" s="23"/>
      <c r="D63" s="23"/>
      <c r="E63" s="23"/>
      <c r="F63" s="27" t="s">
        <v>457</v>
      </c>
      <c r="G63" s="23">
        <v>2018</v>
      </c>
      <c r="H63" s="24" t="s">
        <v>336</v>
      </c>
      <c r="I63" s="22" t="s">
        <v>789</v>
      </c>
      <c r="J63" s="25">
        <v>43562</v>
      </c>
      <c r="K63" s="23" t="s">
        <v>319</v>
      </c>
      <c r="L63" s="25">
        <f t="shared" si="1"/>
        <v>43583</v>
      </c>
      <c r="M63" s="23"/>
      <c r="N63" s="22"/>
      <c r="O63" s="22"/>
    </row>
    <row r="64" spans="2:15">
      <c r="B64" s="22" t="s">
        <v>537</v>
      </c>
      <c r="C64" s="23"/>
      <c r="D64" s="23"/>
      <c r="E64" s="23"/>
      <c r="F64" s="27" t="s">
        <v>453</v>
      </c>
      <c r="G64" s="23">
        <v>2018</v>
      </c>
      <c r="H64" s="24" t="s">
        <v>336</v>
      </c>
      <c r="I64" s="22" t="s">
        <v>799</v>
      </c>
      <c r="J64" s="25">
        <v>43569</v>
      </c>
      <c r="K64" s="23" t="s">
        <v>319</v>
      </c>
      <c r="L64" s="25">
        <f t="shared" si="1"/>
        <v>43590</v>
      </c>
      <c r="M64" s="23"/>
      <c r="N64" s="22"/>
      <c r="O64" s="22"/>
    </row>
    <row r="65" spans="2:15">
      <c r="B65" s="198" t="s">
        <v>548</v>
      </c>
      <c r="C65" s="199"/>
      <c r="D65" s="199" t="s">
        <v>319</v>
      </c>
      <c r="E65" s="199"/>
      <c r="F65" s="38" t="s">
        <v>150</v>
      </c>
      <c r="G65" s="199">
        <v>2018</v>
      </c>
      <c r="H65" s="205" t="s">
        <v>336</v>
      </c>
      <c r="I65" s="198" t="s">
        <v>801</v>
      </c>
      <c r="J65" s="204">
        <v>43569</v>
      </c>
      <c r="K65" s="199" t="s">
        <v>319</v>
      </c>
      <c r="L65" s="204">
        <f t="shared" si="1"/>
        <v>43590</v>
      </c>
      <c r="M65" s="205" t="s">
        <v>327</v>
      </c>
      <c r="N65" s="198"/>
      <c r="O65" s="198"/>
    </row>
    <row r="66" spans="2:15">
      <c r="B66" s="198" t="s">
        <v>537</v>
      </c>
      <c r="C66" s="199"/>
      <c r="D66" s="199" t="s">
        <v>319</v>
      </c>
      <c r="E66" s="199"/>
      <c r="F66" s="38" t="s">
        <v>15</v>
      </c>
      <c r="G66" s="199">
        <v>2017</v>
      </c>
      <c r="H66" s="205" t="s">
        <v>336</v>
      </c>
      <c r="I66" s="204" t="s">
        <v>800</v>
      </c>
      <c r="J66" s="204">
        <v>43569</v>
      </c>
      <c r="K66" s="199" t="s">
        <v>319</v>
      </c>
      <c r="L66" s="204">
        <f t="shared" si="1"/>
        <v>43590</v>
      </c>
      <c r="M66" s="205" t="s">
        <v>327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465</v>
      </c>
      <c r="G67" s="23">
        <v>2016</v>
      </c>
      <c r="H67" s="24" t="s">
        <v>331</v>
      </c>
      <c r="I67" s="22" t="s">
        <v>750</v>
      </c>
      <c r="J67" s="25">
        <v>43576</v>
      </c>
      <c r="K67" s="23" t="s">
        <v>319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193</v>
      </c>
      <c r="G68" s="23">
        <v>2013</v>
      </c>
      <c r="H68" s="24" t="s">
        <v>591</v>
      </c>
      <c r="I68" s="22" t="s">
        <v>753</v>
      </c>
      <c r="J68" s="25">
        <v>43576</v>
      </c>
      <c r="K68" s="23" t="s">
        <v>319</v>
      </c>
      <c r="L68" s="25">
        <f t="shared" si="1"/>
        <v>43597</v>
      </c>
      <c r="M68" s="23"/>
      <c r="N68" s="22"/>
      <c r="O68" s="22" t="s">
        <v>571</v>
      </c>
    </row>
    <row r="69" spans="2:15">
      <c r="B69" s="22" t="s">
        <v>41</v>
      </c>
      <c r="C69" s="23"/>
      <c r="D69" s="23"/>
      <c r="E69" s="23"/>
      <c r="F69" s="27" t="s">
        <v>210</v>
      </c>
      <c r="G69" s="23">
        <v>2018</v>
      </c>
      <c r="H69" s="24" t="s">
        <v>343</v>
      </c>
      <c r="I69" s="22" t="s">
        <v>752</v>
      </c>
      <c r="J69" s="25">
        <v>43576</v>
      </c>
      <c r="K69" s="23" t="s">
        <v>319</v>
      </c>
      <c r="L69" s="25">
        <f t="shared" si="1"/>
        <v>43597</v>
      </c>
      <c r="M69" s="23"/>
      <c r="N69" s="22"/>
      <c r="O69" s="22" t="s">
        <v>571</v>
      </c>
    </row>
    <row r="70" spans="2:15">
      <c r="B70" s="22" t="s">
        <v>41</v>
      </c>
      <c r="C70" s="23"/>
      <c r="D70" s="23"/>
      <c r="E70" s="23"/>
      <c r="F70" s="27" t="s">
        <v>377</v>
      </c>
      <c r="G70" s="23">
        <v>2018</v>
      </c>
      <c r="H70" s="24" t="s">
        <v>331</v>
      </c>
      <c r="I70" s="22" t="s">
        <v>751</v>
      </c>
      <c r="J70" s="25">
        <v>43576</v>
      </c>
      <c r="K70" s="23" t="s">
        <v>319</v>
      </c>
      <c r="L70" s="25">
        <f t="shared" si="1"/>
        <v>43597</v>
      </c>
      <c r="M70" s="23"/>
      <c r="N70" s="22"/>
      <c r="O70" s="22"/>
    </row>
    <row r="71" spans="2:15">
      <c r="B71" s="42" t="s">
        <v>342</v>
      </c>
      <c r="C71" s="43"/>
      <c r="D71" s="43" t="s">
        <v>319</v>
      </c>
      <c r="E71" s="43"/>
      <c r="F71" s="46" t="s">
        <v>160</v>
      </c>
      <c r="G71" s="43">
        <v>2017</v>
      </c>
      <c r="H71" s="44" t="s">
        <v>329</v>
      </c>
      <c r="I71" s="42" t="s">
        <v>802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537</v>
      </c>
      <c r="C72" s="199"/>
      <c r="D72" s="199" t="s">
        <v>319</v>
      </c>
      <c r="E72" s="199"/>
      <c r="F72" s="38" t="s">
        <v>380</v>
      </c>
      <c r="G72" s="199">
        <v>2017</v>
      </c>
      <c r="H72" s="205" t="s">
        <v>336</v>
      </c>
      <c r="I72" s="198" t="s">
        <v>804</v>
      </c>
      <c r="J72" s="204">
        <v>43576</v>
      </c>
      <c r="K72" s="199" t="s">
        <v>319</v>
      </c>
      <c r="L72" s="204">
        <f t="shared" si="1"/>
        <v>43597</v>
      </c>
      <c r="M72" s="205" t="s">
        <v>315</v>
      </c>
      <c r="N72" s="198"/>
      <c r="O72" s="198"/>
    </row>
    <row r="73" spans="2:15">
      <c r="B73" s="22" t="s">
        <v>537</v>
      </c>
      <c r="C73" s="23"/>
      <c r="D73" s="23"/>
      <c r="E73" s="23"/>
      <c r="F73" s="27" t="s">
        <v>494</v>
      </c>
      <c r="G73" s="23">
        <v>2018</v>
      </c>
      <c r="H73" s="24" t="s">
        <v>336</v>
      </c>
      <c r="I73" s="22" t="s">
        <v>803</v>
      </c>
      <c r="J73" s="25">
        <v>43576</v>
      </c>
      <c r="K73" s="23" t="s">
        <v>319</v>
      </c>
      <c r="L73" s="25">
        <f t="shared" si="1"/>
        <v>43597</v>
      </c>
      <c r="M73" s="23"/>
      <c r="N73" s="22"/>
      <c r="O73" s="22"/>
    </row>
    <row r="74" spans="2:15">
      <c r="B74" s="22" t="s">
        <v>537</v>
      </c>
      <c r="C74" s="23"/>
      <c r="D74" s="23"/>
      <c r="E74" s="23"/>
      <c r="F74" s="27" t="s">
        <v>499</v>
      </c>
      <c r="G74" s="23">
        <v>2018</v>
      </c>
      <c r="H74" s="24" t="s">
        <v>354</v>
      </c>
      <c r="I74" s="22" t="s">
        <v>805</v>
      </c>
      <c r="J74" s="25">
        <v>43583</v>
      </c>
      <c r="K74" s="23" t="s">
        <v>319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331</v>
      </c>
      <c r="I75" s="22" t="s">
        <v>806</v>
      </c>
      <c r="J75" s="25">
        <v>43583</v>
      </c>
      <c r="K75" s="23" t="s">
        <v>319</v>
      </c>
      <c r="L75" s="25">
        <f t="shared" si="1"/>
        <v>43604</v>
      </c>
      <c r="M75" s="23"/>
      <c r="N75" s="22"/>
      <c r="O75" s="22"/>
    </row>
    <row r="76" spans="2:15">
      <c r="B76" s="22" t="s">
        <v>537</v>
      </c>
      <c r="C76" s="23"/>
      <c r="D76" s="23"/>
      <c r="E76" s="23"/>
      <c r="F76" s="27" t="s">
        <v>367</v>
      </c>
      <c r="G76" s="23">
        <v>2018</v>
      </c>
      <c r="H76" s="24" t="s">
        <v>336</v>
      </c>
      <c r="I76" s="22" t="s">
        <v>807</v>
      </c>
      <c r="J76" s="25">
        <v>43583</v>
      </c>
      <c r="K76" s="23" t="s">
        <v>319</v>
      </c>
      <c r="L76" s="25">
        <f t="shared" si="1"/>
        <v>43604</v>
      </c>
      <c r="M76" s="23"/>
      <c r="N76" s="22"/>
      <c r="O76" s="22"/>
    </row>
    <row r="77" spans="2:15">
      <c r="B77" s="22" t="s">
        <v>589</v>
      </c>
      <c r="C77" s="23"/>
      <c r="D77" s="23"/>
      <c r="E77" s="23"/>
      <c r="F77" s="27" t="s">
        <v>165</v>
      </c>
      <c r="G77" s="23">
        <v>2019</v>
      </c>
      <c r="H77" s="24" t="s">
        <v>336</v>
      </c>
      <c r="I77" s="22" t="s">
        <v>755</v>
      </c>
      <c r="J77" s="25">
        <v>43583</v>
      </c>
      <c r="K77" s="23" t="s">
        <v>319</v>
      </c>
      <c r="L77" s="25">
        <f t="shared" si="1"/>
        <v>43604</v>
      </c>
      <c r="M77" s="23"/>
      <c r="N77" s="22"/>
      <c r="O77" s="22"/>
    </row>
    <row r="78" spans="2:15">
      <c r="B78" s="22" t="s">
        <v>537</v>
      </c>
      <c r="C78" s="23"/>
      <c r="D78" s="23"/>
      <c r="E78" s="23"/>
      <c r="F78" s="27" t="s">
        <v>156</v>
      </c>
      <c r="G78" s="23">
        <v>2017</v>
      </c>
      <c r="H78" s="24" t="s">
        <v>354</v>
      </c>
      <c r="I78" s="22" t="s">
        <v>663</v>
      </c>
      <c r="J78" s="25">
        <v>43594</v>
      </c>
      <c r="K78" s="23" t="s">
        <v>319</v>
      </c>
      <c r="L78" s="25">
        <f t="shared" si="1"/>
        <v>43615</v>
      </c>
      <c r="M78" s="23"/>
      <c r="N78" s="22"/>
      <c r="O78" s="22"/>
    </row>
    <row r="79" spans="2:15">
      <c r="B79" s="22" t="s">
        <v>548</v>
      </c>
      <c r="C79" s="23"/>
      <c r="D79" s="23"/>
      <c r="E79" s="23"/>
      <c r="F79" s="27" t="s">
        <v>180</v>
      </c>
      <c r="G79" s="23">
        <v>2018</v>
      </c>
      <c r="H79" s="23" t="s">
        <v>624</v>
      </c>
      <c r="I79" s="22" t="s">
        <v>754</v>
      </c>
      <c r="J79" s="25">
        <v>43594</v>
      </c>
      <c r="K79" s="23" t="s">
        <v>319</v>
      </c>
      <c r="L79" s="25">
        <f t="shared" si="1"/>
        <v>43615</v>
      </c>
      <c r="M79" s="23"/>
      <c r="N79" s="22"/>
      <c r="O79" s="22"/>
    </row>
    <row r="80" spans="2:15">
      <c r="B80" s="22" t="s">
        <v>537</v>
      </c>
      <c r="C80" s="23"/>
      <c r="D80" s="23"/>
      <c r="E80" s="23"/>
      <c r="F80" s="27" t="s">
        <v>153</v>
      </c>
      <c r="G80" s="23">
        <v>2018</v>
      </c>
      <c r="H80" s="24" t="s">
        <v>336</v>
      </c>
      <c r="I80" s="22" t="s">
        <v>664</v>
      </c>
      <c r="J80" s="25">
        <v>43604</v>
      </c>
      <c r="K80" s="23" t="s">
        <v>319</v>
      </c>
      <c r="L80" s="25">
        <f t="shared" si="1"/>
        <v>43625</v>
      </c>
      <c r="M80" s="23"/>
      <c r="N80" s="22"/>
      <c r="O80" s="22"/>
    </row>
    <row r="81" spans="2:15">
      <c r="B81" s="22" t="s">
        <v>537</v>
      </c>
      <c r="C81" s="23"/>
      <c r="D81" s="23"/>
      <c r="E81" s="23"/>
      <c r="F81" s="27" t="s">
        <v>204</v>
      </c>
      <c r="G81" s="23">
        <v>2011</v>
      </c>
      <c r="H81" s="24" t="s">
        <v>328</v>
      </c>
      <c r="I81" s="22" t="s">
        <v>665</v>
      </c>
      <c r="J81" s="25">
        <v>43604</v>
      </c>
      <c r="K81" s="23" t="s">
        <v>319</v>
      </c>
      <c r="L81" s="25">
        <f t="shared" si="1"/>
        <v>43625</v>
      </c>
      <c r="M81" s="23"/>
      <c r="N81" s="22"/>
      <c r="O81" s="22" t="s">
        <v>183</v>
      </c>
    </row>
    <row r="82" spans="2:15">
      <c r="B82" s="22" t="s">
        <v>41</v>
      </c>
      <c r="C82" s="23"/>
      <c r="D82" s="23"/>
      <c r="E82" s="23"/>
      <c r="F82" s="27" t="s">
        <v>161</v>
      </c>
      <c r="G82" s="23">
        <v>2013</v>
      </c>
      <c r="H82" s="24" t="s">
        <v>350</v>
      </c>
      <c r="I82" s="22" t="s">
        <v>756</v>
      </c>
      <c r="J82" s="25">
        <v>43604</v>
      </c>
      <c r="K82" s="23" t="s">
        <v>319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131</v>
      </c>
      <c r="G83" s="23">
        <v>2018</v>
      </c>
      <c r="H83" s="24" t="s">
        <v>336</v>
      </c>
      <c r="I83" s="22" t="s">
        <v>666</v>
      </c>
      <c r="J83" s="25">
        <v>43604</v>
      </c>
      <c r="K83" s="23" t="s">
        <v>319</v>
      </c>
      <c r="L83" s="25">
        <f t="shared" si="1"/>
        <v>43625</v>
      </c>
      <c r="M83" s="23"/>
      <c r="N83" s="22"/>
      <c r="O83" s="22"/>
    </row>
    <row r="84" spans="2:15">
      <c r="B84" s="22" t="s">
        <v>537</v>
      </c>
      <c r="C84" s="23"/>
      <c r="D84" s="23"/>
      <c r="E84" s="23"/>
      <c r="F84" s="27" t="s">
        <v>456</v>
      </c>
      <c r="G84" s="23">
        <v>2019</v>
      </c>
      <c r="H84" s="24" t="s">
        <v>336</v>
      </c>
      <c r="I84" s="22" t="s">
        <v>668</v>
      </c>
      <c r="J84" s="25">
        <v>43604</v>
      </c>
      <c r="K84" s="23" t="s">
        <v>319</v>
      </c>
      <c r="L84" s="25">
        <f t="shared" si="1"/>
        <v>43625</v>
      </c>
      <c r="M84" s="23"/>
      <c r="N84" s="22"/>
      <c r="O84" s="22"/>
    </row>
    <row r="85" spans="2:15">
      <c r="B85" s="22" t="s">
        <v>537</v>
      </c>
      <c r="C85" s="23"/>
      <c r="D85" s="23"/>
      <c r="E85" s="23"/>
      <c r="F85" s="27" t="s">
        <v>625</v>
      </c>
      <c r="G85" s="23">
        <v>2019</v>
      </c>
      <c r="H85" s="24" t="s">
        <v>336</v>
      </c>
      <c r="I85" s="22" t="s">
        <v>667</v>
      </c>
      <c r="J85" s="25">
        <v>43604</v>
      </c>
      <c r="K85" s="23" t="s">
        <v>319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362</v>
      </c>
      <c r="G86" s="23"/>
      <c r="H86" s="23"/>
      <c r="I86" s="22"/>
      <c r="J86" s="25">
        <v>43604</v>
      </c>
      <c r="K86" s="23" t="s">
        <v>319</v>
      </c>
      <c r="L86" s="25">
        <f t="shared" si="1"/>
        <v>43625</v>
      </c>
      <c r="M86" s="23"/>
      <c r="N86" s="22"/>
      <c r="O86" s="22" t="s">
        <v>826</v>
      </c>
    </row>
    <row r="87" spans="2:15">
      <c r="B87" s="22" t="s">
        <v>548</v>
      </c>
      <c r="C87" s="23"/>
      <c r="D87" s="23"/>
      <c r="E87" s="23"/>
      <c r="F87" s="27" t="s">
        <v>452</v>
      </c>
      <c r="G87" s="23">
        <v>2019</v>
      </c>
      <c r="H87" s="24" t="s">
        <v>326</v>
      </c>
      <c r="I87" s="22" t="s">
        <v>757</v>
      </c>
      <c r="J87" s="25">
        <v>43608</v>
      </c>
      <c r="K87" s="24" t="s">
        <v>319</v>
      </c>
      <c r="L87" s="25">
        <f t="shared" si="1"/>
        <v>43629</v>
      </c>
      <c r="M87" s="23"/>
      <c r="N87" s="22"/>
      <c r="O87" s="22"/>
    </row>
    <row r="88" spans="2:15">
      <c r="B88" s="22" t="s">
        <v>537</v>
      </c>
      <c r="C88" s="23"/>
      <c r="D88" s="23"/>
      <c r="E88" s="23"/>
      <c r="F88" s="27" t="s">
        <v>141</v>
      </c>
      <c r="G88" s="23">
        <v>2019</v>
      </c>
      <c r="H88" s="24" t="s">
        <v>336</v>
      </c>
      <c r="I88" s="160" t="s">
        <v>670</v>
      </c>
      <c r="J88" s="25">
        <v>43608</v>
      </c>
      <c r="K88" s="24" t="s">
        <v>319</v>
      </c>
      <c r="L88" s="25">
        <f t="shared" si="1"/>
        <v>43629</v>
      </c>
      <c r="M88" s="23"/>
      <c r="N88" s="22"/>
      <c r="O88" s="22"/>
    </row>
    <row r="89" spans="2:15">
      <c r="B89" s="22" t="s">
        <v>537</v>
      </c>
      <c r="C89" s="23"/>
      <c r="D89" s="23"/>
      <c r="E89" s="23"/>
      <c r="F89" s="27" t="s">
        <v>467</v>
      </c>
      <c r="G89" s="23">
        <v>2018</v>
      </c>
      <c r="H89" s="24" t="s">
        <v>336</v>
      </c>
      <c r="I89" s="22" t="s">
        <v>671</v>
      </c>
      <c r="J89" s="25">
        <v>43611</v>
      </c>
      <c r="K89" s="23" t="s">
        <v>319</v>
      </c>
      <c r="L89" s="25">
        <f t="shared" si="1"/>
        <v>43632</v>
      </c>
      <c r="M89" s="23"/>
      <c r="N89" s="22"/>
      <c r="O89" s="22" t="s">
        <v>672</v>
      </c>
    </row>
    <row r="90" spans="2:15">
      <c r="B90" s="22" t="s">
        <v>537</v>
      </c>
      <c r="C90" s="23"/>
      <c r="D90" s="23"/>
      <c r="E90" s="23"/>
      <c r="F90" s="27" t="s">
        <v>477</v>
      </c>
      <c r="G90" s="23">
        <v>2019</v>
      </c>
      <c r="H90" s="24" t="s">
        <v>336</v>
      </c>
      <c r="I90" s="22" t="s">
        <v>669</v>
      </c>
      <c r="J90" s="25">
        <v>43618</v>
      </c>
      <c r="K90" s="23" t="s">
        <v>319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537</v>
      </c>
      <c r="C91" s="23"/>
      <c r="D91" s="23"/>
      <c r="E91" s="23"/>
      <c r="F91" s="27" t="s">
        <v>3</v>
      </c>
      <c r="G91" s="23">
        <v>2019</v>
      </c>
      <c r="H91" s="24" t="s">
        <v>336</v>
      </c>
      <c r="I91" s="22" t="s">
        <v>674</v>
      </c>
      <c r="J91" s="25">
        <v>43618</v>
      </c>
      <c r="K91" s="23" t="s">
        <v>319</v>
      </c>
      <c r="L91" s="25">
        <f t="shared" si="2"/>
        <v>43639</v>
      </c>
      <c r="M91" s="23"/>
      <c r="N91" s="22"/>
      <c r="O91" s="22"/>
    </row>
    <row r="92" spans="2:15">
      <c r="B92" s="198" t="s">
        <v>548</v>
      </c>
      <c r="C92" s="199"/>
      <c r="D92" s="199" t="s">
        <v>319</v>
      </c>
      <c r="E92" s="199"/>
      <c r="F92" s="38" t="s">
        <v>184</v>
      </c>
      <c r="G92" s="199">
        <v>2018</v>
      </c>
      <c r="H92" s="205" t="s">
        <v>336</v>
      </c>
      <c r="I92" s="198" t="s">
        <v>673</v>
      </c>
      <c r="J92" s="204">
        <v>43625</v>
      </c>
      <c r="K92" s="199" t="s">
        <v>319</v>
      </c>
      <c r="L92" s="204">
        <f t="shared" si="2"/>
        <v>43646</v>
      </c>
      <c r="M92" s="205" t="s">
        <v>327</v>
      </c>
      <c r="N92" s="198"/>
      <c r="O92" s="198"/>
    </row>
    <row r="93" spans="2:15">
      <c r="B93" s="22" t="s">
        <v>548</v>
      </c>
      <c r="C93" s="23"/>
      <c r="D93" s="23"/>
      <c r="E93" s="23"/>
      <c r="F93" s="27" t="s">
        <v>458</v>
      </c>
      <c r="G93" s="23">
        <v>2019</v>
      </c>
      <c r="H93" s="24" t="s">
        <v>336</v>
      </c>
      <c r="I93" s="22" t="s">
        <v>758</v>
      </c>
      <c r="J93" s="25">
        <v>43625</v>
      </c>
      <c r="K93" s="23" t="s">
        <v>319</v>
      </c>
      <c r="L93" s="25">
        <f t="shared" si="2"/>
        <v>43646</v>
      </c>
      <c r="M93" s="23"/>
      <c r="N93" s="22"/>
      <c r="O93" s="22"/>
    </row>
    <row r="94" spans="2:15">
      <c r="B94" s="22" t="s">
        <v>548</v>
      </c>
      <c r="C94" s="23"/>
      <c r="D94" s="23"/>
      <c r="E94" s="23"/>
      <c r="F94" s="27" t="s">
        <v>185</v>
      </c>
      <c r="G94" s="23">
        <v>2018</v>
      </c>
      <c r="H94" s="24" t="s">
        <v>336</v>
      </c>
      <c r="I94" s="22" t="s">
        <v>485</v>
      </c>
      <c r="J94" s="25">
        <v>43625</v>
      </c>
      <c r="K94" s="23" t="s">
        <v>319</v>
      </c>
      <c r="L94" s="25">
        <f t="shared" si="2"/>
        <v>43646</v>
      </c>
      <c r="M94" s="23"/>
      <c r="N94" s="22"/>
      <c r="O94" s="22"/>
    </row>
    <row r="95" spans="2:15">
      <c r="B95" s="22" t="s">
        <v>537</v>
      </c>
      <c r="C95" s="23"/>
      <c r="D95" s="23"/>
      <c r="E95" s="23"/>
      <c r="F95" s="27" t="s">
        <v>506</v>
      </c>
      <c r="G95" s="23">
        <v>2018</v>
      </c>
      <c r="H95" s="24" t="s">
        <v>336</v>
      </c>
      <c r="I95" s="22" t="s">
        <v>486</v>
      </c>
      <c r="J95" s="25">
        <v>43625</v>
      </c>
      <c r="K95" s="23" t="s">
        <v>319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413</v>
      </c>
      <c r="G96" s="23">
        <v>2019</v>
      </c>
      <c r="H96" s="24" t="s">
        <v>336</v>
      </c>
      <c r="I96" s="22" t="s">
        <v>488</v>
      </c>
      <c r="J96" s="25">
        <v>43632</v>
      </c>
      <c r="K96" s="23" t="s">
        <v>319</v>
      </c>
      <c r="L96" s="25">
        <f t="shared" si="2"/>
        <v>43653</v>
      </c>
      <c r="M96" s="23"/>
      <c r="N96" s="22"/>
      <c r="O96" s="22" t="s">
        <v>344</v>
      </c>
    </row>
    <row r="97" spans="2:15">
      <c r="B97" s="22" t="s">
        <v>59</v>
      </c>
      <c r="C97" s="23"/>
      <c r="D97" s="23"/>
      <c r="E97" s="23"/>
      <c r="F97" s="27" t="s">
        <v>495</v>
      </c>
      <c r="G97" s="23">
        <v>2019</v>
      </c>
      <c r="H97" s="24" t="s">
        <v>336</v>
      </c>
      <c r="I97" s="22" t="s">
        <v>759</v>
      </c>
      <c r="J97" s="25">
        <v>43632</v>
      </c>
      <c r="K97" s="23" t="s">
        <v>319</v>
      </c>
      <c r="L97" s="25">
        <f t="shared" si="2"/>
        <v>43653</v>
      </c>
      <c r="M97" s="23"/>
      <c r="N97" s="22"/>
      <c r="O97" s="22"/>
    </row>
    <row r="98" spans="2:15">
      <c r="B98" s="22" t="s">
        <v>548</v>
      </c>
      <c r="C98" s="23"/>
      <c r="D98" s="23"/>
      <c r="E98" s="23"/>
      <c r="F98" s="27" t="s">
        <v>146</v>
      </c>
      <c r="G98" s="23">
        <v>2018</v>
      </c>
      <c r="H98" s="24" t="s">
        <v>336</v>
      </c>
      <c r="I98" s="22" t="s">
        <v>487</v>
      </c>
      <c r="J98" s="25">
        <v>43632</v>
      </c>
      <c r="K98" s="23" t="s">
        <v>319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362</v>
      </c>
      <c r="G99" s="23">
        <v>2018</v>
      </c>
      <c r="H99" s="24" t="s">
        <v>336</v>
      </c>
      <c r="I99" s="22" t="s">
        <v>762</v>
      </c>
      <c r="J99" s="25">
        <v>43632</v>
      </c>
      <c r="K99" s="23" t="s">
        <v>319</v>
      </c>
      <c r="L99" s="25">
        <f t="shared" si="2"/>
        <v>43653</v>
      </c>
      <c r="M99" s="23"/>
      <c r="N99" s="22"/>
      <c r="O99" s="22" t="s">
        <v>344</v>
      </c>
    </row>
    <row r="100" spans="2:15">
      <c r="B100" s="22" t="s">
        <v>59</v>
      </c>
      <c r="C100" s="23"/>
      <c r="D100" s="23"/>
      <c r="E100" s="23"/>
      <c r="F100" s="27" t="s">
        <v>143</v>
      </c>
      <c r="G100" s="23">
        <v>2018</v>
      </c>
      <c r="H100" s="24" t="s">
        <v>336</v>
      </c>
      <c r="I100" s="22" t="s">
        <v>760</v>
      </c>
      <c r="J100" s="25">
        <v>43639</v>
      </c>
      <c r="K100" s="23" t="s">
        <v>319</v>
      </c>
      <c r="L100" s="25">
        <f t="shared" si="2"/>
        <v>43660</v>
      </c>
      <c r="M100" s="23"/>
      <c r="N100" s="22"/>
      <c r="O100" s="22"/>
    </row>
    <row r="101" spans="2:15">
      <c r="B101" s="22" t="s">
        <v>548</v>
      </c>
      <c r="C101" s="23"/>
      <c r="D101" s="23"/>
      <c r="E101" s="23"/>
      <c r="F101" s="27" t="s">
        <v>474</v>
      </c>
      <c r="G101" s="23">
        <v>2019</v>
      </c>
      <c r="H101" s="24" t="s">
        <v>336</v>
      </c>
      <c r="I101" s="22" t="s">
        <v>761</v>
      </c>
      <c r="J101" s="25">
        <v>43639</v>
      </c>
      <c r="K101" s="23" t="s">
        <v>319</v>
      </c>
      <c r="L101" s="25">
        <f t="shared" si="2"/>
        <v>43660</v>
      </c>
      <c r="M101" s="23"/>
      <c r="N101" s="22"/>
      <c r="O101" s="22"/>
    </row>
    <row r="102" spans="2:15">
      <c r="B102" s="22" t="s">
        <v>548</v>
      </c>
      <c r="C102" s="23"/>
      <c r="D102" s="23"/>
      <c r="E102" s="23"/>
      <c r="F102" s="27" t="s">
        <v>10</v>
      </c>
      <c r="G102" s="23">
        <v>2018</v>
      </c>
      <c r="H102" s="24" t="s">
        <v>336</v>
      </c>
      <c r="I102" s="22" t="s">
        <v>489</v>
      </c>
      <c r="J102" s="25">
        <v>43646</v>
      </c>
      <c r="K102" s="24" t="s">
        <v>319</v>
      </c>
      <c r="L102" s="25">
        <f t="shared" si="2"/>
        <v>43667</v>
      </c>
      <c r="M102" s="23"/>
      <c r="N102" s="22"/>
      <c r="O102" s="22"/>
    </row>
    <row r="103" spans="2:15">
      <c r="B103" s="22" t="s">
        <v>537</v>
      </c>
      <c r="C103" s="23"/>
      <c r="D103" s="23"/>
      <c r="E103" s="23"/>
      <c r="F103" s="27" t="s">
        <v>461</v>
      </c>
      <c r="G103" s="23">
        <v>2018</v>
      </c>
      <c r="H103" s="24" t="s">
        <v>336</v>
      </c>
      <c r="I103" s="22" t="s">
        <v>490</v>
      </c>
      <c r="J103" s="25">
        <v>43646</v>
      </c>
      <c r="K103" s="23" t="s">
        <v>319</v>
      </c>
      <c r="L103" s="25">
        <f t="shared" si="2"/>
        <v>43667</v>
      </c>
      <c r="M103" s="23"/>
      <c r="N103" s="22"/>
      <c r="O103" s="22"/>
    </row>
    <row r="104" spans="2:15">
      <c r="B104" s="22" t="s">
        <v>537</v>
      </c>
      <c r="C104" s="23"/>
      <c r="D104" s="23"/>
      <c r="E104" s="23"/>
      <c r="F104" s="27" t="s">
        <v>395</v>
      </c>
      <c r="G104" s="23">
        <v>2019</v>
      </c>
      <c r="H104" s="24" t="s">
        <v>336</v>
      </c>
      <c r="I104" s="22" t="s">
        <v>678</v>
      </c>
      <c r="J104" s="25">
        <v>43653</v>
      </c>
      <c r="K104" s="23" t="s">
        <v>319</v>
      </c>
      <c r="L104" s="25">
        <f t="shared" si="2"/>
        <v>43674</v>
      </c>
      <c r="M104" s="23"/>
      <c r="N104" s="22"/>
      <c r="O104" s="22"/>
    </row>
    <row r="105" spans="2:15">
      <c r="B105" s="161" t="s">
        <v>548</v>
      </c>
      <c r="C105" s="162"/>
      <c r="D105" s="162" t="s">
        <v>335</v>
      </c>
      <c r="E105" s="162"/>
      <c r="F105" s="163" t="s">
        <v>454</v>
      </c>
      <c r="G105" s="162">
        <v>2019</v>
      </c>
      <c r="H105" s="164" t="s">
        <v>336</v>
      </c>
      <c r="I105" s="161" t="s">
        <v>679</v>
      </c>
      <c r="J105" s="165">
        <v>43660</v>
      </c>
      <c r="K105" s="162" t="s">
        <v>319</v>
      </c>
      <c r="L105" s="165">
        <f t="shared" si="2"/>
        <v>43681</v>
      </c>
      <c r="M105" s="162"/>
      <c r="N105" s="161"/>
      <c r="O105" s="161"/>
    </row>
    <row r="106" spans="2:15">
      <c r="B106" s="22" t="s">
        <v>537</v>
      </c>
      <c r="C106" s="23"/>
      <c r="D106" s="23"/>
      <c r="E106" s="23"/>
      <c r="F106" s="27" t="s">
        <v>501</v>
      </c>
      <c r="G106" s="23">
        <v>2019</v>
      </c>
      <c r="H106" s="24" t="s">
        <v>336</v>
      </c>
      <c r="I106" s="22" t="s">
        <v>677</v>
      </c>
      <c r="J106" s="25">
        <v>43660</v>
      </c>
      <c r="K106" s="23" t="s">
        <v>319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650</v>
      </c>
      <c r="G107" s="23">
        <v>2019</v>
      </c>
      <c r="H107" s="24" t="s">
        <v>336</v>
      </c>
      <c r="I107" s="22" t="s">
        <v>763</v>
      </c>
      <c r="J107" s="25">
        <v>43660</v>
      </c>
      <c r="K107" s="23" t="s">
        <v>319</v>
      </c>
      <c r="L107" s="25">
        <f t="shared" si="2"/>
        <v>43681</v>
      </c>
      <c r="M107" s="23"/>
      <c r="N107" s="22"/>
      <c r="O107" s="22"/>
    </row>
    <row r="108" spans="2:15">
      <c r="B108" s="22" t="s">
        <v>548</v>
      </c>
      <c r="C108" s="23"/>
      <c r="D108" s="23"/>
      <c r="E108" s="23"/>
      <c r="F108" s="27" t="s">
        <v>398</v>
      </c>
      <c r="G108" s="23">
        <v>2019</v>
      </c>
      <c r="H108" s="24" t="s">
        <v>336</v>
      </c>
      <c r="I108" s="22" t="s">
        <v>764</v>
      </c>
      <c r="J108" s="25">
        <v>43667</v>
      </c>
      <c r="K108" s="23" t="s">
        <v>319</v>
      </c>
      <c r="L108" s="25">
        <f t="shared" si="2"/>
        <v>43688</v>
      </c>
      <c r="M108" s="23"/>
      <c r="N108" s="22"/>
      <c r="O108" s="22"/>
    </row>
    <row r="109" spans="2:15">
      <c r="B109" s="22" t="s">
        <v>537</v>
      </c>
      <c r="C109" s="23"/>
      <c r="D109" s="23"/>
      <c r="E109" s="23"/>
      <c r="F109" s="27" t="s">
        <v>508</v>
      </c>
      <c r="G109" s="23">
        <v>2019</v>
      </c>
      <c r="H109" s="24" t="s">
        <v>336</v>
      </c>
      <c r="I109" s="22" t="s">
        <v>680</v>
      </c>
      <c r="J109" s="25">
        <v>43674</v>
      </c>
      <c r="K109" s="23" t="s">
        <v>319</v>
      </c>
      <c r="L109" s="25">
        <f t="shared" si="2"/>
        <v>43695</v>
      </c>
      <c r="M109" s="23"/>
      <c r="N109" s="22"/>
      <c r="O109" s="22"/>
    </row>
    <row r="110" spans="2:15">
      <c r="B110" s="22" t="s">
        <v>537</v>
      </c>
      <c r="C110" s="23"/>
      <c r="D110" s="23"/>
      <c r="E110" s="23"/>
      <c r="F110" s="27" t="s">
        <v>470</v>
      </c>
      <c r="G110" s="23">
        <v>2018</v>
      </c>
      <c r="H110" s="24" t="s">
        <v>336</v>
      </c>
      <c r="I110" s="22" t="s">
        <v>682</v>
      </c>
      <c r="J110" s="25">
        <v>43674</v>
      </c>
      <c r="K110" s="23" t="s">
        <v>319</v>
      </c>
      <c r="L110" s="25">
        <f t="shared" si="2"/>
        <v>43695</v>
      </c>
      <c r="M110" s="23"/>
      <c r="N110" s="22"/>
      <c r="O110" s="22"/>
    </row>
    <row r="111" spans="2:15">
      <c r="B111" s="22" t="s">
        <v>548</v>
      </c>
      <c r="C111" s="23"/>
      <c r="D111" s="23"/>
      <c r="E111" s="23"/>
      <c r="F111" s="27" t="s">
        <v>475</v>
      </c>
      <c r="G111" s="23">
        <v>2019</v>
      </c>
      <c r="H111" s="24" t="s">
        <v>336</v>
      </c>
      <c r="I111" s="22" t="s">
        <v>766</v>
      </c>
      <c r="J111" s="25">
        <v>43674</v>
      </c>
      <c r="K111" s="23" t="s">
        <v>319</v>
      </c>
      <c r="L111" s="25">
        <f t="shared" si="2"/>
        <v>43695</v>
      </c>
      <c r="M111" s="23"/>
      <c r="N111" s="22"/>
      <c r="O111" s="22" t="s">
        <v>344</v>
      </c>
    </row>
    <row r="112" spans="2:15">
      <c r="B112" s="161" t="s">
        <v>548</v>
      </c>
      <c r="C112" s="162"/>
      <c r="D112" s="162" t="s">
        <v>335</v>
      </c>
      <c r="E112" s="162"/>
      <c r="F112" s="163" t="s">
        <v>7</v>
      </c>
      <c r="G112" s="162">
        <v>2019</v>
      </c>
      <c r="H112" s="164" t="s">
        <v>336</v>
      </c>
      <c r="I112" s="161" t="s">
        <v>681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510</v>
      </c>
      <c r="G113" s="23">
        <v>2019</v>
      </c>
      <c r="H113" s="24" t="s">
        <v>336</v>
      </c>
      <c r="I113" s="22" t="s">
        <v>769</v>
      </c>
      <c r="J113" s="25">
        <v>43681</v>
      </c>
      <c r="K113" s="23" t="s">
        <v>319</v>
      </c>
      <c r="L113" s="25">
        <f t="shared" si="2"/>
        <v>43702</v>
      </c>
      <c r="M113" s="23"/>
      <c r="N113" s="22"/>
      <c r="O113" s="22"/>
    </row>
    <row r="114" spans="2:15">
      <c r="B114" s="22" t="s">
        <v>537</v>
      </c>
      <c r="C114" s="23"/>
      <c r="D114" s="23" t="s">
        <v>319</v>
      </c>
      <c r="E114" s="23"/>
      <c r="F114" s="27" t="s">
        <v>162</v>
      </c>
      <c r="G114" s="23">
        <v>2018</v>
      </c>
      <c r="H114" s="24" t="s">
        <v>336</v>
      </c>
      <c r="I114" s="22" t="s">
        <v>683</v>
      </c>
      <c r="J114" s="25">
        <v>43681</v>
      </c>
      <c r="K114" s="23" t="s">
        <v>319</v>
      </c>
      <c r="L114" s="25">
        <f t="shared" si="2"/>
        <v>43702</v>
      </c>
      <c r="M114" s="24" t="s">
        <v>315</v>
      </c>
      <c r="N114" s="22"/>
      <c r="O114" s="22"/>
    </row>
    <row r="115" spans="2:15">
      <c r="B115" s="198" t="s">
        <v>548</v>
      </c>
      <c r="C115" s="199"/>
      <c r="D115" s="199" t="s">
        <v>319</v>
      </c>
      <c r="E115" s="199"/>
      <c r="F115" s="38" t="s">
        <v>651</v>
      </c>
      <c r="G115" s="199">
        <v>2019</v>
      </c>
      <c r="H115" s="205" t="s">
        <v>336</v>
      </c>
      <c r="I115" s="198" t="s">
        <v>768</v>
      </c>
      <c r="J115" s="204">
        <v>43688</v>
      </c>
      <c r="K115" s="199" t="s">
        <v>319</v>
      </c>
      <c r="L115" s="204">
        <f t="shared" si="2"/>
        <v>43709</v>
      </c>
      <c r="M115" s="205" t="s">
        <v>517</v>
      </c>
      <c r="N115" s="198"/>
      <c r="O115" s="198"/>
    </row>
    <row r="116" spans="2:15">
      <c r="B116" s="22" t="s">
        <v>537</v>
      </c>
      <c r="C116" s="23"/>
      <c r="D116" s="23"/>
      <c r="E116" s="23"/>
      <c r="F116" s="27" t="s">
        <v>509</v>
      </c>
      <c r="G116" s="23">
        <v>2018</v>
      </c>
      <c r="H116" s="24" t="s">
        <v>336</v>
      </c>
      <c r="I116" s="22" t="s">
        <v>684</v>
      </c>
      <c r="J116" s="25">
        <v>43688</v>
      </c>
      <c r="K116" s="23" t="s">
        <v>319</v>
      </c>
      <c r="L116" s="25">
        <f t="shared" si="2"/>
        <v>43709</v>
      </c>
      <c r="M116" s="23"/>
      <c r="N116" s="22"/>
      <c r="O116" s="22"/>
    </row>
    <row r="117" spans="2:15">
      <c r="B117" s="22" t="s">
        <v>649</v>
      </c>
      <c r="C117" s="23"/>
      <c r="D117" s="23"/>
      <c r="E117" s="23"/>
      <c r="F117" s="27" t="s">
        <v>1</v>
      </c>
      <c r="G117" s="23">
        <v>2018</v>
      </c>
      <c r="H117" s="24" t="s">
        <v>336</v>
      </c>
      <c r="I117" s="22" t="s">
        <v>767</v>
      </c>
      <c r="J117" s="25">
        <v>43688</v>
      </c>
      <c r="K117" s="23" t="s">
        <v>319</v>
      </c>
      <c r="L117" s="25">
        <f t="shared" si="2"/>
        <v>43709</v>
      </c>
      <c r="M117" s="23"/>
      <c r="N117" s="22"/>
      <c r="O117" s="22"/>
    </row>
    <row r="118" spans="2:15">
      <c r="B118" s="22" t="s">
        <v>537</v>
      </c>
      <c r="C118" s="23"/>
      <c r="D118" s="23"/>
      <c r="E118" s="23"/>
      <c r="F118" s="175" t="s">
        <v>507</v>
      </c>
      <c r="G118" s="23">
        <v>2019</v>
      </c>
      <c r="H118" s="24" t="s">
        <v>336</v>
      </c>
      <c r="I118" s="22" t="s">
        <v>770</v>
      </c>
      <c r="J118" s="25">
        <v>43688</v>
      </c>
      <c r="K118" s="23" t="s">
        <v>319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420</v>
      </c>
      <c r="G119" s="23">
        <v>2019</v>
      </c>
      <c r="H119" s="24" t="s">
        <v>336</v>
      </c>
      <c r="I119" s="22" t="s">
        <v>776</v>
      </c>
      <c r="J119" s="25">
        <v>43695</v>
      </c>
      <c r="K119" s="23" t="s">
        <v>319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132</v>
      </c>
      <c r="G120" s="23">
        <v>2019</v>
      </c>
      <c r="H120" s="24" t="s">
        <v>336</v>
      </c>
      <c r="I120" s="22" t="s">
        <v>771</v>
      </c>
      <c r="J120" s="25">
        <v>43702</v>
      </c>
      <c r="K120" s="23" t="s">
        <v>319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394</v>
      </c>
      <c r="G121" s="23">
        <v>2019</v>
      </c>
      <c r="H121" s="24" t="s">
        <v>322</v>
      </c>
      <c r="I121" s="22" t="s">
        <v>774</v>
      </c>
      <c r="J121" s="25">
        <v>43702</v>
      </c>
      <c r="K121" s="23" t="s">
        <v>319</v>
      </c>
      <c r="L121" s="25">
        <f t="shared" si="2"/>
        <v>43723</v>
      </c>
      <c r="M121" s="23"/>
      <c r="N121" s="22"/>
      <c r="O121" s="22"/>
    </row>
    <row r="122" spans="2:15">
      <c r="B122" s="198" t="s">
        <v>518</v>
      </c>
      <c r="C122" s="199"/>
      <c r="D122" s="199" t="s">
        <v>319</v>
      </c>
      <c r="E122" s="199"/>
      <c r="F122" s="38" t="s">
        <v>181</v>
      </c>
      <c r="G122" s="199">
        <v>2019</v>
      </c>
      <c r="H122" s="203" t="s">
        <v>318</v>
      </c>
      <c r="I122" s="198" t="s">
        <v>772</v>
      </c>
      <c r="J122" s="204">
        <v>43709</v>
      </c>
      <c r="K122" s="199" t="s">
        <v>319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319</v>
      </c>
      <c r="E123" s="199"/>
      <c r="F123" s="38" t="s">
        <v>170</v>
      </c>
      <c r="G123" s="199">
        <v>2018</v>
      </c>
      <c r="H123" s="203" t="s">
        <v>331</v>
      </c>
      <c r="I123" s="198" t="s">
        <v>773</v>
      </c>
      <c r="J123" s="204">
        <v>43709</v>
      </c>
      <c r="K123" s="199" t="s">
        <v>319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400</v>
      </c>
      <c r="G124" s="23">
        <v>2012</v>
      </c>
      <c r="H124" s="177" t="s">
        <v>318</v>
      </c>
      <c r="I124" s="22" t="s">
        <v>779</v>
      </c>
      <c r="J124" s="25">
        <v>43709</v>
      </c>
      <c r="K124" s="23" t="s">
        <v>319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537</v>
      </c>
      <c r="C125" s="23"/>
      <c r="D125" s="23"/>
      <c r="E125" s="23"/>
      <c r="F125" s="27" t="s">
        <v>147</v>
      </c>
      <c r="G125" s="23">
        <v>2019</v>
      </c>
      <c r="H125" s="177" t="s">
        <v>336</v>
      </c>
      <c r="I125" s="22" t="s">
        <v>685</v>
      </c>
      <c r="J125" s="25">
        <v>43709</v>
      </c>
      <c r="K125" s="23" t="s">
        <v>319</v>
      </c>
      <c r="L125" s="25">
        <f t="shared" si="3"/>
        <v>43730</v>
      </c>
      <c r="M125" s="23"/>
      <c r="N125" s="22"/>
      <c r="O125" s="22"/>
    </row>
    <row r="126" spans="2:15">
      <c r="B126" s="22" t="s">
        <v>548</v>
      </c>
      <c r="C126" s="23"/>
      <c r="D126" s="23"/>
      <c r="E126" s="23"/>
      <c r="F126" s="27" t="s">
        <v>475</v>
      </c>
      <c r="G126" s="23">
        <v>2019</v>
      </c>
      <c r="H126" s="177" t="s">
        <v>336</v>
      </c>
      <c r="I126" s="22" t="s">
        <v>766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548</v>
      </c>
      <c r="C127" s="23"/>
      <c r="D127" s="23"/>
      <c r="E127" s="23"/>
      <c r="F127" s="27" t="s">
        <v>167</v>
      </c>
      <c r="G127" s="23">
        <v>2016</v>
      </c>
      <c r="H127" s="177" t="s">
        <v>336</v>
      </c>
      <c r="I127" s="22" t="s">
        <v>775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548</v>
      </c>
      <c r="C128" s="23"/>
      <c r="D128" s="23"/>
      <c r="E128" s="23"/>
      <c r="F128" s="27" t="s">
        <v>19</v>
      </c>
      <c r="G128" s="23">
        <v>2016</v>
      </c>
      <c r="H128" s="177" t="s">
        <v>336</v>
      </c>
      <c r="I128" s="22" t="s">
        <v>780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649</v>
      </c>
      <c r="C129" s="199"/>
      <c r="D129" s="199"/>
      <c r="E129" s="199"/>
      <c r="F129" s="38" t="s">
        <v>1</v>
      </c>
      <c r="G129" s="199">
        <v>2018</v>
      </c>
      <c r="H129" s="203" t="s">
        <v>336</v>
      </c>
      <c r="I129" s="198" t="s">
        <v>767</v>
      </c>
      <c r="J129" s="204">
        <v>43716</v>
      </c>
      <c r="K129" s="199" t="s">
        <v>319</v>
      </c>
      <c r="L129" s="204">
        <f t="shared" si="3"/>
        <v>43737</v>
      </c>
      <c r="M129" s="199"/>
      <c r="N129" s="198"/>
      <c r="O129" s="198"/>
    </row>
    <row r="130" spans="2:15">
      <c r="B130" s="198" t="s">
        <v>518</v>
      </c>
      <c r="C130" s="199"/>
      <c r="D130" s="199"/>
      <c r="E130" s="199"/>
      <c r="F130" s="38" t="s">
        <v>5</v>
      </c>
      <c r="G130" s="199">
        <v>2019</v>
      </c>
      <c r="H130" s="203" t="s">
        <v>336</v>
      </c>
      <c r="I130" s="198" t="s">
        <v>777</v>
      </c>
      <c r="J130" s="204">
        <v>43716</v>
      </c>
      <c r="K130" s="199" t="s">
        <v>319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336</v>
      </c>
      <c r="I131" s="198" t="s">
        <v>781</v>
      </c>
      <c r="J131" s="204">
        <v>43716</v>
      </c>
      <c r="K131" s="199" t="s">
        <v>319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548</v>
      </c>
      <c r="C132" s="199"/>
      <c r="D132" s="199"/>
      <c r="E132" s="199"/>
      <c r="F132" s="38" t="s">
        <v>178</v>
      </c>
      <c r="G132" s="199">
        <v>2019</v>
      </c>
      <c r="H132" s="201" t="s">
        <v>336</v>
      </c>
      <c r="I132" s="198" t="s">
        <v>686</v>
      </c>
      <c r="J132" s="204">
        <v>43723</v>
      </c>
      <c r="K132" s="199" t="s">
        <v>319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336</v>
      </c>
      <c r="I133" s="22" t="s">
        <v>778</v>
      </c>
      <c r="J133" s="25">
        <v>43729</v>
      </c>
      <c r="K133" s="23" t="s">
        <v>319</v>
      </c>
      <c r="L133" s="25">
        <f t="shared" si="4"/>
        <v>43750</v>
      </c>
      <c r="M133" s="23"/>
      <c r="N133" s="22"/>
      <c r="O133" s="22" t="s">
        <v>144</v>
      </c>
    </row>
    <row r="134" spans="2:15">
      <c r="B134" s="22" t="s">
        <v>41</v>
      </c>
      <c r="C134" s="23"/>
      <c r="D134" s="23"/>
      <c r="E134" s="23"/>
      <c r="F134" s="27" t="s">
        <v>139</v>
      </c>
      <c r="G134" s="23">
        <v>2019</v>
      </c>
      <c r="H134" s="184" t="s">
        <v>336</v>
      </c>
      <c r="I134" s="22" t="s">
        <v>687</v>
      </c>
      <c r="J134" s="25">
        <v>43729</v>
      </c>
      <c r="K134" s="23" t="s">
        <v>319</v>
      </c>
      <c r="L134" s="25">
        <f t="shared" si="4"/>
        <v>43750</v>
      </c>
      <c r="M134" s="23"/>
      <c r="N134" s="22"/>
      <c r="O134" s="22" t="s">
        <v>144</v>
      </c>
    </row>
    <row r="135" spans="2:15">
      <c r="B135" s="22" t="s">
        <v>59</v>
      </c>
      <c r="C135" s="23"/>
      <c r="D135" s="23"/>
      <c r="E135" s="23"/>
      <c r="F135" s="27" t="s">
        <v>159</v>
      </c>
      <c r="G135" s="23">
        <v>2019</v>
      </c>
      <c r="H135" s="184" t="s">
        <v>336</v>
      </c>
      <c r="I135" s="22" t="s">
        <v>782</v>
      </c>
      <c r="J135" s="25">
        <v>43729</v>
      </c>
      <c r="K135" s="23" t="s">
        <v>319</v>
      </c>
      <c r="L135" s="25">
        <f t="shared" si="4"/>
        <v>43750</v>
      </c>
      <c r="M135" s="23"/>
      <c r="N135" s="22"/>
      <c r="O135" s="22" t="s">
        <v>144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336</v>
      </c>
      <c r="I136" s="22" t="s">
        <v>689</v>
      </c>
      <c r="J136" s="25">
        <v>43730</v>
      </c>
      <c r="K136" s="23" t="s">
        <v>319</v>
      </c>
      <c r="L136" s="25">
        <f t="shared" si="4"/>
        <v>43751</v>
      </c>
      <c r="M136" s="23"/>
      <c r="N136" s="22"/>
      <c r="O136" s="22"/>
    </row>
    <row r="137" spans="2:15">
      <c r="B137" s="22" t="s">
        <v>649</v>
      </c>
      <c r="C137" s="23"/>
      <c r="D137" s="23"/>
      <c r="E137" s="23"/>
      <c r="F137" s="27" t="s">
        <v>4</v>
      </c>
      <c r="G137" s="23">
        <v>2018</v>
      </c>
      <c r="H137" s="184" t="s">
        <v>336</v>
      </c>
      <c r="I137" s="22" t="s">
        <v>783</v>
      </c>
      <c r="J137" s="25">
        <v>43736</v>
      </c>
      <c r="K137" s="23" t="s">
        <v>319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177</v>
      </c>
      <c r="G138" s="23">
        <v>2013</v>
      </c>
      <c r="H138" s="184" t="s">
        <v>328</v>
      </c>
      <c r="I138" s="22" t="s">
        <v>688</v>
      </c>
      <c r="J138" s="25">
        <v>43744</v>
      </c>
      <c r="K138" s="23" t="s">
        <v>319</v>
      </c>
      <c r="L138" s="25">
        <f t="shared" si="4"/>
        <v>43765</v>
      </c>
      <c r="M138" s="23"/>
      <c r="N138" s="22"/>
      <c r="O138" s="22"/>
    </row>
    <row r="139" spans="2:15">
      <c r="B139" s="22" t="s">
        <v>138</v>
      </c>
      <c r="C139" s="23"/>
      <c r="D139" s="23"/>
      <c r="E139" s="23"/>
      <c r="F139" s="27" t="s">
        <v>187</v>
      </c>
      <c r="G139" s="23">
        <v>2014</v>
      </c>
      <c r="H139" s="184" t="s">
        <v>328</v>
      </c>
      <c r="I139" s="22" t="s">
        <v>690</v>
      </c>
      <c r="J139" s="25">
        <v>43744</v>
      </c>
      <c r="K139" s="23" t="s">
        <v>319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322</v>
      </c>
      <c r="I140" s="22" t="s">
        <v>691</v>
      </c>
      <c r="J140" s="25">
        <v>43744</v>
      </c>
      <c r="K140" s="23" t="s">
        <v>319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174</v>
      </c>
      <c r="G141" s="23">
        <v>2019</v>
      </c>
      <c r="H141" s="184" t="s">
        <v>336</v>
      </c>
      <c r="I141" s="22" t="s">
        <v>784</v>
      </c>
      <c r="J141" s="25">
        <v>43744</v>
      </c>
      <c r="K141" s="23" t="s">
        <v>319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548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336</v>
      </c>
      <c r="I142" s="22" t="s">
        <v>692</v>
      </c>
      <c r="J142" s="25">
        <v>43751</v>
      </c>
      <c r="K142" s="23" t="s">
        <v>319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151</v>
      </c>
      <c r="G143" s="23">
        <v>2016</v>
      </c>
      <c r="H143" s="184" t="s">
        <v>336</v>
      </c>
      <c r="I143" s="22" t="s">
        <v>785</v>
      </c>
      <c r="J143" s="25">
        <v>43751</v>
      </c>
      <c r="K143" s="23" t="s">
        <v>319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336</v>
      </c>
      <c r="I144" s="22" t="s">
        <v>24</v>
      </c>
      <c r="J144" s="25">
        <v>43754</v>
      </c>
      <c r="K144" s="23" t="s">
        <v>319</v>
      </c>
      <c r="L144" s="25">
        <f t="shared" si="5"/>
        <v>43775</v>
      </c>
      <c r="M144" s="23"/>
      <c r="N144" s="22"/>
      <c r="O144" s="22"/>
    </row>
    <row r="145" spans="2:15">
      <c r="B145" s="22" t="s">
        <v>537</v>
      </c>
      <c r="C145" s="23"/>
      <c r="D145" s="23"/>
      <c r="E145" s="23"/>
      <c r="F145" s="27" t="s">
        <v>137</v>
      </c>
      <c r="G145" s="23">
        <v>2019</v>
      </c>
      <c r="H145" s="23" t="s">
        <v>336</v>
      </c>
      <c r="I145" s="22" t="s">
        <v>28</v>
      </c>
      <c r="J145" s="25">
        <v>43754</v>
      </c>
      <c r="K145" s="23" t="s">
        <v>319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175</v>
      </c>
      <c r="G146" s="23">
        <v>2006</v>
      </c>
      <c r="H146" s="24" t="s">
        <v>322</v>
      </c>
      <c r="I146" s="189" t="s">
        <v>409</v>
      </c>
      <c r="J146" s="25">
        <v>43758</v>
      </c>
      <c r="K146" s="23" t="s">
        <v>319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471</v>
      </c>
      <c r="G147" s="23">
        <v>2019</v>
      </c>
      <c r="H147" s="24" t="s">
        <v>336</v>
      </c>
      <c r="I147" s="189" t="s">
        <v>29</v>
      </c>
      <c r="J147" s="25">
        <v>43758</v>
      </c>
      <c r="K147" s="23" t="s">
        <v>319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328</v>
      </c>
      <c r="I148" s="189" t="s">
        <v>408</v>
      </c>
      <c r="J148" s="25">
        <v>43761</v>
      </c>
      <c r="K148" s="23" t="s">
        <v>319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322</v>
      </c>
      <c r="I149" s="189" t="s">
        <v>417</v>
      </c>
      <c r="J149" s="25">
        <v>43761</v>
      </c>
      <c r="K149" s="23" t="s">
        <v>319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476</v>
      </c>
      <c r="G150" s="23">
        <v>2018</v>
      </c>
      <c r="H150" s="24" t="s">
        <v>624</v>
      </c>
      <c r="I150" s="189" t="s">
        <v>419</v>
      </c>
      <c r="J150" s="25">
        <v>43761</v>
      </c>
      <c r="K150" s="23" t="s">
        <v>319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393</v>
      </c>
      <c r="G151" s="23">
        <v>2007</v>
      </c>
      <c r="H151" s="23" t="s">
        <v>322</v>
      </c>
      <c r="I151" s="22" t="s">
        <v>406</v>
      </c>
      <c r="J151" s="25">
        <v>43761</v>
      </c>
      <c r="K151" s="23" t="s">
        <v>319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336</v>
      </c>
      <c r="I152" s="22" t="s">
        <v>778</v>
      </c>
      <c r="J152" s="25">
        <v>43765</v>
      </c>
      <c r="K152" s="23" t="s">
        <v>319</v>
      </c>
      <c r="L152" s="25">
        <f t="shared" si="6"/>
        <v>43786</v>
      </c>
      <c r="M152" s="23"/>
      <c r="N152" s="22"/>
      <c r="O152" s="22"/>
    </row>
    <row r="153" spans="2:15">
      <c r="B153" s="22" t="s">
        <v>537</v>
      </c>
      <c r="C153" s="23"/>
      <c r="D153" s="23"/>
      <c r="E153" s="23"/>
      <c r="F153" s="193" t="s">
        <v>715</v>
      </c>
      <c r="G153" s="23">
        <v>2019</v>
      </c>
      <c r="H153" s="190" t="s">
        <v>336</v>
      </c>
      <c r="I153" s="189" t="s">
        <v>693</v>
      </c>
      <c r="J153" s="25">
        <v>43765</v>
      </c>
      <c r="K153" s="23" t="s">
        <v>319</v>
      </c>
      <c r="L153" s="25">
        <f t="shared" si="6"/>
        <v>43786</v>
      </c>
      <c r="M153" s="23"/>
      <c r="N153" s="22"/>
      <c r="O153" s="22"/>
    </row>
    <row r="154" spans="2:15">
      <c r="B154" s="22" t="s">
        <v>548</v>
      </c>
      <c r="C154" s="23"/>
      <c r="D154" s="23"/>
      <c r="E154" s="23"/>
      <c r="F154" s="27" t="s">
        <v>27</v>
      </c>
      <c r="G154" s="23">
        <v>2019</v>
      </c>
      <c r="H154" s="190" t="s">
        <v>336</v>
      </c>
      <c r="I154" s="189" t="s">
        <v>786</v>
      </c>
      <c r="J154" s="25">
        <v>43765</v>
      </c>
      <c r="K154" s="23" t="s">
        <v>319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177</v>
      </c>
      <c r="G155" s="23">
        <v>2013</v>
      </c>
      <c r="H155" s="190" t="s">
        <v>322</v>
      </c>
      <c r="I155" s="22" t="s">
        <v>688</v>
      </c>
      <c r="J155" s="25">
        <v>43768</v>
      </c>
      <c r="K155" s="23" t="s">
        <v>319</v>
      </c>
      <c r="L155" s="25">
        <f t="shared" si="6"/>
        <v>43789</v>
      </c>
      <c r="M155" s="23"/>
      <c r="N155" s="22"/>
      <c r="O155" s="22"/>
    </row>
    <row r="156" spans="2:15">
      <c r="B156" s="22" t="s">
        <v>537</v>
      </c>
      <c r="C156" s="23"/>
      <c r="D156" s="23"/>
      <c r="E156" s="23"/>
      <c r="F156" s="27" t="s">
        <v>355</v>
      </c>
      <c r="G156" s="23">
        <v>2019</v>
      </c>
      <c r="H156" s="23" t="s">
        <v>336</v>
      </c>
      <c r="I156" s="22" t="s">
        <v>694</v>
      </c>
      <c r="J156" s="25">
        <v>43768</v>
      </c>
      <c r="K156" s="190" t="s">
        <v>319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473</v>
      </c>
      <c r="G157" s="23">
        <v>2016</v>
      </c>
      <c r="H157" s="190" t="s">
        <v>336</v>
      </c>
      <c r="I157" s="22" t="s">
        <v>695</v>
      </c>
      <c r="J157" s="25">
        <v>43771</v>
      </c>
      <c r="K157" s="23" t="s">
        <v>319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497</v>
      </c>
      <c r="G158" s="23">
        <v>2016</v>
      </c>
      <c r="H158" s="190" t="s">
        <v>336</v>
      </c>
      <c r="I158" s="22" t="s">
        <v>696</v>
      </c>
      <c r="J158" s="25">
        <v>43771</v>
      </c>
      <c r="K158" s="23" t="s">
        <v>319</v>
      </c>
      <c r="L158" s="25">
        <f t="shared" si="5"/>
        <v>43792</v>
      </c>
      <c r="M158" s="23"/>
      <c r="N158" s="22"/>
      <c r="O158" s="22"/>
    </row>
    <row r="159" spans="2:15">
      <c r="B159" s="22" t="s">
        <v>518</v>
      </c>
      <c r="C159" s="23"/>
      <c r="D159" s="23"/>
      <c r="E159" s="23"/>
      <c r="F159" s="27" t="s">
        <v>166</v>
      </c>
      <c r="G159" s="23">
        <v>2019</v>
      </c>
      <c r="H159" s="190" t="s">
        <v>336</v>
      </c>
      <c r="I159" s="22" t="s">
        <v>716</v>
      </c>
      <c r="J159" s="25">
        <v>43772</v>
      </c>
      <c r="K159" s="23" t="s">
        <v>319</v>
      </c>
      <c r="L159" s="25">
        <f t="shared" si="5"/>
        <v>43793</v>
      </c>
      <c r="M159" s="23"/>
      <c r="N159" s="22"/>
      <c r="O159" s="22"/>
    </row>
    <row r="160" spans="2:15">
      <c r="B160" s="22" t="s">
        <v>537</v>
      </c>
      <c r="C160" s="23"/>
      <c r="D160" s="23"/>
      <c r="E160" s="196"/>
      <c r="F160" s="27" t="s">
        <v>469</v>
      </c>
      <c r="G160" s="23">
        <v>2019</v>
      </c>
      <c r="H160" s="190" t="s">
        <v>336</v>
      </c>
      <c r="I160" s="189" t="s">
        <v>697</v>
      </c>
      <c r="J160" s="197">
        <v>43786</v>
      </c>
      <c r="K160" s="196" t="s">
        <v>319</v>
      </c>
      <c r="L160" s="197">
        <f t="shared" si="5"/>
        <v>43807</v>
      </c>
      <c r="M160" s="23"/>
      <c r="N160" s="22"/>
      <c r="O160" s="22"/>
    </row>
    <row r="161" spans="2:15">
      <c r="B161" s="22" t="s">
        <v>537</v>
      </c>
      <c r="C161" s="23"/>
      <c r="D161" s="23"/>
      <c r="E161" s="196"/>
      <c r="F161" s="27" t="s">
        <v>1247</v>
      </c>
      <c r="G161" s="23">
        <v>2019</v>
      </c>
      <c r="H161" s="23" t="s">
        <v>336</v>
      </c>
      <c r="I161" s="22" t="s">
        <v>28</v>
      </c>
      <c r="J161" s="197">
        <v>43786</v>
      </c>
      <c r="K161" s="196" t="s">
        <v>319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548</v>
      </c>
      <c r="C162" s="199">
        <v>2</v>
      </c>
      <c r="D162" s="199" t="s">
        <v>319</v>
      </c>
      <c r="E162" s="200"/>
      <c r="F162" s="38" t="s">
        <v>16</v>
      </c>
      <c r="G162" s="199">
        <v>2019</v>
      </c>
      <c r="H162" s="201" t="s">
        <v>336</v>
      </c>
      <c r="I162" s="198" t="s">
        <v>692</v>
      </c>
      <c r="J162" s="202">
        <v>43786</v>
      </c>
      <c r="K162" s="200" t="s">
        <v>319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331</v>
      </c>
      <c r="I163" s="22" t="s">
        <v>698</v>
      </c>
      <c r="J163" s="197">
        <v>43786</v>
      </c>
      <c r="K163" s="196" t="s">
        <v>319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363</v>
      </c>
      <c r="G164" s="23">
        <v>2012</v>
      </c>
      <c r="H164" s="190" t="s">
        <v>331</v>
      </c>
      <c r="I164" s="22" t="s">
        <v>718</v>
      </c>
      <c r="J164" s="197">
        <v>43786</v>
      </c>
      <c r="K164" s="196" t="s">
        <v>319</v>
      </c>
      <c r="L164" s="197">
        <f t="shared" si="8"/>
        <v>43807</v>
      </c>
      <c r="M164" s="23"/>
      <c r="N164" s="22"/>
      <c r="O164" s="22"/>
    </row>
    <row r="165" spans="2:15">
      <c r="B165" s="22" t="s">
        <v>537</v>
      </c>
      <c r="C165" s="23">
        <v>1</v>
      </c>
      <c r="D165" s="23"/>
      <c r="E165" s="23"/>
      <c r="F165" s="27" t="s">
        <v>154</v>
      </c>
      <c r="G165" s="23">
        <v>2019</v>
      </c>
      <c r="H165" s="190" t="s">
        <v>336</v>
      </c>
      <c r="I165" s="22" t="s">
        <v>699</v>
      </c>
      <c r="J165" s="25">
        <v>43793</v>
      </c>
      <c r="K165" s="23" t="s">
        <v>319</v>
      </c>
      <c r="L165" s="25">
        <f t="shared" si="8"/>
        <v>43814</v>
      </c>
      <c r="M165" s="23"/>
      <c r="N165" s="22"/>
      <c r="O165" s="22"/>
    </row>
    <row r="166" spans="2:15">
      <c r="B166" s="22" t="s">
        <v>548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336</v>
      </c>
      <c r="I166" s="22" t="s">
        <v>719</v>
      </c>
      <c r="J166" s="25">
        <v>43793</v>
      </c>
      <c r="K166" s="23" t="s">
        <v>319</v>
      </c>
      <c r="L166" s="25">
        <f t="shared" si="8"/>
        <v>43814</v>
      </c>
      <c r="M166" s="23"/>
      <c r="N166" s="22"/>
      <c r="O166" s="22"/>
    </row>
    <row r="167" spans="2:15">
      <c r="B167" s="22" t="s">
        <v>548</v>
      </c>
      <c r="C167" s="23">
        <v>1</v>
      </c>
      <c r="D167" s="23"/>
      <c r="E167" s="23"/>
      <c r="F167" s="27" t="s">
        <v>479</v>
      </c>
      <c r="G167" s="23">
        <v>2019</v>
      </c>
      <c r="H167" s="190" t="s">
        <v>336</v>
      </c>
      <c r="I167" s="22" t="s">
        <v>722</v>
      </c>
      <c r="J167" s="25">
        <v>43793</v>
      </c>
      <c r="K167" s="23" t="s">
        <v>319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336</v>
      </c>
      <c r="I168" s="212" t="s">
        <v>721</v>
      </c>
      <c r="J168" s="25">
        <v>43799</v>
      </c>
      <c r="K168" s="23" t="s">
        <v>319</v>
      </c>
      <c r="L168" s="25">
        <f t="shared" si="8"/>
        <v>43820</v>
      </c>
      <c r="M168" s="213"/>
      <c r="N168" s="212"/>
      <c r="O168" s="212" t="s">
        <v>345</v>
      </c>
    </row>
    <row r="169" spans="2:15">
      <c r="B169" s="212" t="s">
        <v>41</v>
      </c>
      <c r="C169" s="213">
        <v>1</v>
      </c>
      <c r="D169" s="213"/>
      <c r="E169" s="23"/>
      <c r="F169" s="214" t="s">
        <v>179</v>
      </c>
      <c r="G169" s="213">
        <v>2019</v>
      </c>
      <c r="H169" s="216" t="s">
        <v>336</v>
      </c>
      <c r="I169" s="212" t="s">
        <v>720</v>
      </c>
      <c r="J169" s="25">
        <v>43799</v>
      </c>
      <c r="K169" s="23" t="s">
        <v>319</v>
      </c>
      <c r="L169" s="25">
        <f t="shared" si="8"/>
        <v>43820</v>
      </c>
      <c r="M169" s="213"/>
      <c r="N169" s="212"/>
      <c r="O169" s="212" t="s">
        <v>345</v>
      </c>
    </row>
    <row r="170" spans="2:15">
      <c r="B170" s="212" t="s">
        <v>518</v>
      </c>
      <c r="C170" s="213">
        <v>1</v>
      </c>
      <c r="D170" s="213"/>
      <c r="E170" s="23"/>
      <c r="F170" s="214" t="s">
        <v>496</v>
      </c>
      <c r="G170" s="213">
        <v>2019</v>
      </c>
      <c r="H170" s="215" t="s">
        <v>336</v>
      </c>
      <c r="I170" s="217" t="s">
        <v>481</v>
      </c>
      <c r="J170" s="25">
        <v>43799</v>
      </c>
      <c r="K170" s="190" t="s">
        <v>319</v>
      </c>
      <c r="L170" s="25">
        <f t="shared" si="8"/>
        <v>43820</v>
      </c>
      <c r="M170" s="213"/>
      <c r="N170" s="212"/>
      <c r="O170" s="212" t="s">
        <v>345</v>
      </c>
    </row>
    <row r="171" spans="2:15">
      <c r="B171" s="231" t="s">
        <v>537</v>
      </c>
      <c r="C171" s="232">
        <v>1</v>
      </c>
      <c r="D171" s="232"/>
      <c r="E171" s="232"/>
      <c r="F171" s="233" t="s">
        <v>358</v>
      </c>
      <c r="G171" s="232">
        <v>2019</v>
      </c>
      <c r="H171" s="234" t="s">
        <v>336</v>
      </c>
      <c r="I171" s="231" t="s">
        <v>700</v>
      </c>
      <c r="J171" s="235">
        <v>43806</v>
      </c>
      <c r="K171" s="232" t="s">
        <v>319</v>
      </c>
      <c r="L171" s="235">
        <f t="shared" si="8"/>
        <v>43827</v>
      </c>
      <c r="M171" s="232"/>
      <c r="N171" s="231"/>
      <c r="O171" s="231" t="s">
        <v>345</v>
      </c>
    </row>
    <row r="172" spans="2:15">
      <c r="B172" s="225" t="s">
        <v>537</v>
      </c>
      <c r="C172" s="226">
        <v>1</v>
      </c>
      <c r="D172" s="226"/>
      <c r="E172" s="226"/>
      <c r="F172" s="227" t="s">
        <v>176</v>
      </c>
      <c r="G172" s="226">
        <v>2019</v>
      </c>
      <c r="H172" s="228" t="s">
        <v>336</v>
      </c>
      <c r="I172" s="225" t="s">
        <v>701</v>
      </c>
      <c r="J172" s="229">
        <v>43806</v>
      </c>
      <c r="K172" s="226" t="s">
        <v>319</v>
      </c>
      <c r="L172" s="229">
        <f t="shared" ref="L172:L183" si="9">IF(K172="O",J172+21,J172+14)</f>
        <v>43827</v>
      </c>
      <c r="M172" s="226"/>
      <c r="N172" s="225"/>
      <c r="O172" s="225" t="s">
        <v>345</v>
      </c>
    </row>
    <row r="173" spans="2:15">
      <c r="B173" s="231" t="s">
        <v>41</v>
      </c>
      <c r="C173" s="232">
        <v>1</v>
      </c>
      <c r="D173" s="232"/>
      <c r="E173" s="232"/>
      <c r="F173" s="233" t="s">
        <v>502</v>
      </c>
      <c r="G173" s="232">
        <v>2019</v>
      </c>
      <c r="H173" s="234" t="s">
        <v>336</v>
      </c>
      <c r="I173" s="231" t="s">
        <v>817</v>
      </c>
      <c r="J173" s="235">
        <v>43806</v>
      </c>
      <c r="K173" s="232" t="s">
        <v>319</v>
      </c>
      <c r="L173" s="235">
        <f t="shared" si="9"/>
        <v>43827</v>
      </c>
      <c r="M173" s="232"/>
      <c r="N173" s="231"/>
      <c r="O173" s="231" t="s">
        <v>345</v>
      </c>
    </row>
    <row r="174" spans="2:15">
      <c r="B174" s="220" t="s">
        <v>41</v>
      </c>
      <c r="C174" s="221">
        <v>2</v>
      </c>
      <c r="D174" s="221" t="s">
        <v>319</v>
      </c>
      <c r="E174" s="221"/>
      <c r="F174" s="222" t="s">
        <v>363</v>
      </c>
      <c r="G174" s="221">
        <v>2012</v>
      </c>
      <c r="H174" s="223" t="s">
        <v>318</v>
      </c>
      <c r="I174" s="220" t="s">
        <v>718</v>
      </c>
      <c r="J174" s="224">
        <v>43806</v>
      </c>
      <c r="K174" s="221" t="s">
        <v>319</v>
      </c>
      <c r="L174" s="224">
        <f t="shared" si="9"/>
        <v>43827</v>
      </c>
      <c r="M174" s="221"/>
      <c r="N174" s="220"/>
      <c r="O174" s="220" t="s">
        <v>345</v>
      </c>
    </row>
    <row r="175" spans="2:15">
      <c r="B175" s="231" t="s">
        <v>41</v>
      </c>
      <c r="C175" s="232">
        <v>1</v>
      </c>
      <c r="D175" s="232"/>
      <c r="E175" s="232"/>
      <c r="F175" s="233" t="s">
        <v>478</v>
      </c>
      <c r="G175" s="232">
        <v>2013</v>
      </c>
      <c r="H175" s="234" t="s">
        <v>318</v>
      </c>
      <c r="I175" s="231" t="s">
        <v>723</v>
      </c>
      <c r="J175" s="235">
        <v>43806</v>
      </c>
      <c r="K175" s="232" t="s">
        <v>319</v>
      </c>
      <c r="L175" s="235">
        <f t="shared" ref="L175:L181" si="10">IF(K175="O",J175+21,J175+14)</f>
        <v>43827</v>
      </c>
      <c r="M175" s="232"/>
      <c r="N175" s="231"/>
      <c r="O175" s="231" t="s">
        <v>345</v>
      </c>
    </row>
    <row r="176" spans="2:15">
      <c r="B176" s="231" t="s">
        <v>548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318</v>
      </c>
      <c r="I176" s="231" t="s">
        <v>725</v>
      </c>
      <c r="J176" s="235">
        <v>43806</v>
      </c>
      <c r="K176" s="232" t="s">
        <v>319</v>
      </c>
      <c r="L176" s="235">
        <f t="shared" si="10"/>
        <v>43827</v>
      </c>
      <c r="M176" s="232"/>
      <c r="N176" s="231"/>
      <c r="O176" s="231" t="s">
        <v>345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322</v>
      </c>
      <c r="I177" s="244" t="s">
        <v>702</v>
      </c>
      <c r="J177" s="235">
        <v>43806</v>
      </c>
      <c r="K177" s="232" t="s">
        <v>319</v>
      </c>
      <c r="L177" s="235">
        <f t="shared" si="10"/>
        <v>43827</v>
      </c>
      <c r="M177" s="232"/>
      <c r="N177" s="231"/>
      <c r="O177" s="231" t="s">
        <v>345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336</v>
      </c>
      <c r="I178" s="244" t="s">
        <v>484</v>
      </c>
      <c r="J178" s="235">
        <v>43814</v>
      </c>
      <c r="K178" s="232" t="s">
        <v>319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186</v>
      </c>
      <c r="G179" s="232">
        <v>2019</v>
      </c>
      <c r="H179" s="234" t="s">
        <v>336</v>
      </c>
      <c r="I179" s="231" t="s">
        <v>726</v>
      </c>
      <c r="J179" s="235">
        <v>43814</v>
      </c>
      <c r="K179" s="232" t="s">
        <v>319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336</v>
      </c>
      <c r="I180" s="253" t="s">
        <v>703</v>
      </c>
      <c r="J180" s="258">
        <v>43814</v>
      </c>
      <c r="K180" s="254" t="s">
        <v>319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336</v>
      </c>
      <c r="I181" s="231" t="s">
        <v>721</v>
      </c>
      <c r="J181" s="235">
        <v>43821</v>
      </c>
      <c r="K181" s="232" t="s">
        <v>319</v>
      </c>
      <c r="L181" s="235">
        <f t="shared" si="10"/>
        <v>43842</v>
      </c>
      <c r="M181" s="232"/>
      <c r="N181" s="231"/>
      <c r="O181" s="231"/>
    </row>
    <row r="182" spans="2:15">
      <c r="B182" s="259" t="s">
        <v>518</v>
      </c>
      <c r="C182" s="221">
        <v>1</v>
      </c>
      <c r="D182" s="260" t="s">
        <v>319</v>
      </c>
      <c r="E182" s="260"/>
      <c r="F182" s="222" t="s">
        <v>407</v>
      </c>
      <c r="G182" s="221">
        <v>2019</v>
      </c>
      <c r="H182" s="223" t="s">
        <v>336</v>
      </c>
      <c r="I182" s="259" t="s">
        <v>704</v>
      </c>
      <c r="J182" s="224">
        <v>43821</v>
      </c>
      <c r="K182" s="260" t="s">
        <v>319</v>
      </c>
      <c r="L182" s="224">
        <f t="shared" si="9"/>
        <v>43842</v>
      </c>
      <c r="M182" s="221"/>
      <c r="N182" s="220"/>
      <c r="O182" s="220"/>
    </row>
    <row r="183" spans="2:15">
      <c r="B183" s="283" t="s">
        <v>537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336</v>
      </c>
      <c r="I183" s="283" t="s">
        <v>705</v>
      </c>
      <c r="J183" s="235">
        <v>43821</v>
      </c>
      <c r="K183" s="236" t="s">
        <v>319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319</v>
      </c>
      <c r="E184" s="260"/>
      <c r="F184" s="222" t="s">
        <v>174</v>
      </c>
      <c r="G184" s="221">
        <v>2019</v>
      </c>
      <c r="H184" s="282" t="s">
        <v>336</v>
      </c>
      <c r="I184" s="220" t="s">
        <v>784</v>
      </c>
      <c r="J184" s="224">
        <v>43821</v>
      </c>
      <c r="K184" s="260" t="s">
        <v>319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322</v>
      </c>
      <c r="I185" s="283" t="s">
        <v>707</v>
      </c>
      <c r="J185" s="235">
        <v>43828</v>
      </c>
      <c r="K185" s="236" t="s">
        <v>319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172</v>
      </c>
      <c r="G186" s="232">
        <v>2019</v>
      </c>
      <c r="H186" s="234" t="s">
        <v>336</v>
      </c>
      <c r="I186" s="283" t="s">
        <v>708</v>
      </c>
      <c r="J186" s="235">
        <v>43828</v>
      </c>
      <c r="K186" s="236" t="s">
        <v>319</v>
      </c>
      <c r="L186" s="235">
        <f t="shared" si="8"/>
        <v>43849</v>
      </c>
      <c r="M186" s="232"/>
      <c r="N186" s="231"/>
      <c r="O186" s="231"/>
    </row>
    <row r="187" spans="2:15">
      <c r="B187" s="283" t="s">
        <v>518</v>
      </c>
      <c r="C187" s="232">
        <v>1</v>
      </c>
      <c r="D187" s="232"/>
      <c r="E187" s="236"/>
      <c r="F187" s="233" t="s">
        <v>171</v>
      </c>
      <c r="G187" s="232">
        <v>2018</v>
      </c>
      <c r="H187" s="234" t="s">
        <v>336</v>
      </c>
      <c r="I187" s="283" t="s">
        <v>706</v>
      </c>
      <c r="J187" s="235">
        <v>43828</v>
      </c>
      <c r="K187" s="236" t="s">
        <v>319</v>
      </c>
      <c r="L187" s="235">
        <f t="shared" si="8"/>
        <v>43849</v>
      </c>
      <c r="M187" s="232"/>
      <c r="N187" s="231"/>
      <c r="O187" s="231"/>
    </row>
    <row r="188" spans="2:15">
      <c r="B188" s="283" t="s">
        <v>548</v>
      </c>
      <c r="C188" s="232">
        <v>1</v>
      </c>
      <c r="D188" s="232"/>
      <c r="E188" s="236"/>
      <c r="F188" s="233" t="s">
        <v>403</v>
      </c>
      <c r="G188" s="232">
        <v>2019</v>
      </c>
      <c r="H188" s="234" t="s">
        <v>336</v>
      </c>
      <c r="I188" s="283" t="s">
        <v>743</v>
      </c>
      <c r="J188" s="235">
        <v>43828</v>
      </c>
      <c r="K188" s="236" t="s">
        <v>319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1243</v>
      </c>
    </row>
    <row r="191" spans="2:15">
      <c r="B191" s="355"/>
      <c r="C191" s="355">
        <v>25</v>
      </c>
      <c r="D191" s="356" t="s">
        <v>1244</v>
      </c>
    </row>
    <row r="192" spans="2:15">
      <c r="B192" s="306"/>
      <c r="C192" s="355">
        <f>C191*100/C190</f>
        <v>13.812154696132596</v>
      </c>
      <c r="D192" s="356" t="s">
        <v>1246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7">
        <v>2020</v>
      </c>
      <c r="C1" s="407"/>
      <c r="D1" s="407"/>
      <c r="E1" s="407"/>
      <c r="F1" s="407"/>
      <c r="G1" s="407"/>
      <c r="H1" s="407"/>
      <c r="I1" s="407"/>
      <c r="J1" s="407"/>
      <c r="K1" s="407"/>
      <c r="L1" s="407"/>
      <c r="M1" s="407"/>
      <c r="N1" s="407"/>
      <c r="O1" s="407"/>
    </row>
    <row r="2" spans="2:15">
      <c r="B2" s="245" t="s">
        <v>45</v>
      </c>
      <c r="C2" s="245" t="s">
        <v>526</v>
      </c>
      <c r="D2" s="245" t="s">
        <v>657</v>
      </c>
      <c r="E2" s="245" t="s">
        <v>42</v>
      </c>
      <c r="F2" s="245" t="s">
        <v>323</v>
      </c>
      <c r="G2" s="245" t="s">
        <v>532</v>
      </c>
      <c r="H2" s="245" t="s">
        <v>527</v>
      </c>
      <c r="I2" s="245" t="s">
        <v>529</v>
      </c>
      <c r="J2" s="246" t="s">
        <v>324</v>
      </c>
      <c r="K2" s="245" t="s">
        <v>317</v>
      </c>
      <c r="L2" s="246" t="s">
        <v>332</v>
      </c>
      <c r="M2" s="245" t="s">
        <v>325</v>
      </c>
      <c r="N2" s="246" t="s">
        <v>530</v>
      </c>
      <c r="O2" s="245" t="s">
        <v>316</v>
      </c>
    </row>
    <row r="3" spans="2:15">
      <c r="B3" s="287" t="s">
        <v>404</v>
      </c>
      <c r="C3" s="288">
        <v>1</v>
      </c>
      <c r="D3" s="288"/>
      <c r="E3" s="289"/>
      <c r="F3" s="290" t="s">
        <v>808</v>
      </c>
      <c r="G3" s="288">
        <v>2018</v>
      </c>
      <c r="H3" s="291" t="s">
        <v>343</v>
      </c>
      <c r="I3" s="287" t="s">
        <v>810</v>
      </c>
      <c r="J3" s="292">
        <v>43834</v>
      </c>
      <c r="K3" s="289" t="s">
        <v>319</v>
      </c>
      <c r="L3" s="293">
        <f t="shared" ref="L3:L87" si="0">IF(K3="O",J3+21,J3+14)</f>
        <v>43855</v>
      </c>
      <c r="M3" s="289"/>
      <c r="N3" s="294"/>
      <c r="O3" s="295" t="s">
        <v>812</v>
      </c>
    </row>
    <row r="4" spans="2:15">
      <c r="B4" s="298" t="s">
        <v>404</v>
      </c>
      <c r="C4" s="299">
        <v>1</v>
      </c>
      <c r="D4" s="299"/>
      <c r="E4" s="300"/>
      <c r="F4" s="301" t="s">
        <v>173</v>
      </c>
      <c r="G4" s="299">
        <v>2019</v>
      </c>
      <c r="H4" s="302" t="s">
        <v>343</v>
      </c>
      <c r="I4" s="298" t="s">
        <v>809</v>
      </c>
      <c r="J4" s="293">
        <v>43834</v>
      </c>
      <c r="K4" s="300" t="s">
        <v>319</v>
      </c>
      <c r="L4" s="293">
        <f t="shared" si="0"/>
        <v>43855</v>
      </c>
      <c r="M4" s="300"/>
      <c r="N4" s="303"/>
      <c r="O4" s="295" t="s">
        <v>812</v>
      </c>
    </row>
    <row r="5" spans="2:15">
      <c r="B5" s="298" t="s">
        <v>811</v>
      </c>
      <c r="C5" s="299">
        <v>1</v>
      </c>
      <c r="D5" s="300"/>
      <c r="E5" s="300"/>
      <c r="F5" s="303" t="s">
        <v>675</v>
      </c>
      <c r="G5" s="299">
        <v>2018</v>
      </c>
      <c r="H5" s="302" t="s">
        <v>326</v>
      </c>
      <c r="I5" s="298" t="s">
        <v>814</v>
      </c>
      <c r="J5" s="293">
        <v>43834</v>
      </c>
      <c r="K5" s="300" t="s">
        <v>319</v>
      </c>
      <c r="L5" s="293">
        <f t="shared" si="0"/>
        <v>43855</v>
      </c>
      <c r="M5" s="299"/>
      <c r="N5" s="303"/>
      <c r="O5" s="295" t="s">
        <v>812</v>
      </c>
    </row>
    <row r="6" spans="2:15">
      <c r="B6" s="298" t="s">
        <v>404</v>
      </c>
      <c r="C6" s="299">
        <v>1</v>
      </c>
      <c r="D6" s="299"/>
      <c r="E6" s="300"/>
      <c r="F6" s="301" t="s">
        <v>311</v>
      </c>
      <c r="G6" s="299">
        <v>2017</v>
      </c>
      <c r="H6" s="302" t="s">
        <v>328</v>
      </c>
      <c r="I6" s="298" t="s">
        <v>482</v>
      </c>
      <c r="J6" s="293">
        <v>43834</v>
      </c>
      <c r="K6" s="300" t="s">
        <v>319</v>
      </c>
      <c r="L6" s="293">
        <f t="shared" si="0"/>
        <v>43855</v>
      </c>
      <c r="M6" s="299"/>
      <c r="N6" s="303"/>
      <c r="O6" s="298" t="s">
        <v>813</v>
      </c>
    </row>
    <row r="7" spans="2:15">
      <c r="B7" s="298" t="s">
        <v>404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322</v>
      </c>
      <c r="I7" s="298" t="s">
        <v>815</v>
      </c>
      <c r="J7" s="293">
        <v>43834</v>
      </c>
      <c r="K7" s="300" t="s">
        <v>319</v>
      </c>
      <c r="L7" s="293">
        <f t="shared" si="0"/>
        <v>43855</v>
      </c>
      <c r="M7" s="299"/>
      <c r="N7" s="303"/>
      <c r="O7" s="295" t="s">
        <v>812</v>
      </c>
    </row>
    <row r="8" spans="2:15">
      <c r="B8" s="298" t="s">
        <v>152</v>
      </c>
      <c r="C8" s="299">
        <v>1</v>
      </c>
      <c r="D8" s="299"/>
      <c r="E8" s="299"/>
      <c r="F8" s="301" t="s">
        <v>658</v>
      </c>
      <c r="G8" s="299">
        <v>2019</v>
      </c>
      <c r="H8" s="302" t="s">
        <v>336</v>
      </c>
      <c r="I8" s="298" t="s">
        <v>480</v>
      </c>
      <c r="J8" s="293">
        <v>43835</v>
      </c>
      <c r="K8" s="300" t="s">
        <v>319</v>
      </c>
      <c r="L8" s="293">
        <f t="shared" si="0"/>
        <v>43856</v>
      </c>
      <c r="M8" s="299"/>
      <c r="N8" s="303"/>
      <c r="O8" s="303" t="s">
        <v>660</v>
      </c>
    </row>
    <row r="9" spans="2:15">
      <c r="B9" s="298" t="s">
        <v>548</v>
      </c>
      <c r="C9" s="299">
        <v>1</v>
      </c>
      <c r="D9" s="299"/>
      <c r="E9" s="299"/>
      <c r="F9" s="301" t="s">
        <v>659</v>
      </c>
      <c r="G9" s="299">
        <v>2019</v>
      </c>
      <c r="H9" s="302" t="s">
        <v>336</v>
      </c>
      <c r="I9" s="298" t="s">
        <v>483</v>
      </c>
      <c r="J9" s="293">
        <v>43835</v>
      </c>
      <c r="K9" s="300" t="s">
        <v>319</v>
      </c>
      <c r="L9" s="293">
        <f t="shared" si="0"/>
        <v>43856</v>
      </c>
      <c r="M9" s="299"/>
      <c r="N9" s="303"/>
      <c r="O9" s="303" t="s">
        <v>660</v>
      </c>
    </row>
    <row r="10" spans="2:15">
      <c r="B10" s="298" t="s">
        <v>59</v>
      </c>
      <c r="C10" s="299">
        <v>1</v>
      </c>
      <c r="D10" s="317"/>
      <c r="E10" s="299"/>
      <c r="F10" s="301" t="s">
        <v>405</v>
      </c>
      <c r="G10" s="299">
        <v>2019</v>
      </c>
      <c r="H10" s="302" t="s">
        <v>336</v>
      </c>
      <c r="I10" s="298" t="s">
        <v>816</v>
      </c>
      <c r="J10" s="293">
        <v>43841</v>
      </c>
      <c r="K10" s="300" t="s">
        <v>319</v>
      </c>
      <c r="L10" s="293">
        <f t="shared" si="0"/>
        <v>43862</v>
      </c>
      <c r="M10" s="299"/>
      <c r="N10" s="303"/>
      <c r="O10" s="298" t="s">
        <v>662</v>
      </c>
    </row>
    <row r="11" spans="2:15">
      <c r="B11" s="303" t="s">
        <v>404</v>
      </c>
      <c r="C11" s="299">
        <v>1</v>
      </c>
      <c r="D11" s="299"/>
      <c r="E11" s="299"/>
      <c r="F11" s="301" t="s">
        <v>502</v>
      </c>
      <c r="G11" s="299">
        <v>2019</v>
      </c>
      <c r="H11" s="302" t="s">
        <v>336</v>
      </c>
      <c r="I11" s="303" t="s">
        <v>817</v>
      </c>
      <c r="J11" s="293">
        <v>43842</v>
      </c>
      <c r="K11" s="299" t="s">
        <v>319</v>
      </c>
      <c r="L11" s="293">
        <f t="shared" si="0"/>
        <v>43863</v>
      </c>
      <c r="M11" s="299"/>
      <c r="N11" s="303"/>
      <c r="O11" s="303" t="s">
        <v>662</v>
      </c>
    </row>
    <row r="12" spans="2:15">
      <c r="B12" s="298" t="s">
        <v>818</v>
      </c>
      <c r="C12" s="299">
        <v>1</v>
      </c>
      <c r="D12" s="317"/>
      <c r="E12" s="299"/>
      <c r="F12" s="301" t="s">
        <v>661</v>
      </c>
      <c r="G12" s="299">
        <v>2019</v>
      </c>
      <c r="H12" s="302" t="s">
        <v>331</v>
      </c>
      <c r="I12" s="298" t="s">
        <v>819</v>
      </c>
      <c r="J12" s="293">
        <v>43849</v>
      </c>
      <c r="K12" s="300" t="s">
        <v>319</v>
      </c>
      <c r="L12" s="293">
        <f t="shared" si="0"/>
        <v>43870</v>
      </c>
      <c r="M12" s="299"/>
      <c r="N12" s="303"/>
      <c r="O12" s="303"/>
    </row>
    <row r="13" spans="2:15">
      <c r="B13" s="298" t="s">
        <v>138</v>
      </c>
      <c r="C13" s="299">
        <v>1</v>
      </c>
      <c r="D13" s="299"/>
      <c r="E13" s="299"/>
      <c r="F13" s="301" t="s">
        <v>639</v>
      </c>
      <c r="G13" s="299">
        <v>2019</v>
      </c>
      <c r="H13" s="302" t="s">
        <v>331</v>
      </c>
      <c r="I13" s="298" t="s">
        <v>820</v>
      </c>
      <c r="J13" s="293">
        <v>43849</v>
      </c>
      <c r="K13" s="300" t="s">
        <v>319</v>
      </c>
      <c r="L13" s="293">
        <f t="shared" si="0"/>
        <v>43870</v>
      </c>
      <c r="M13" s="300"/>
      <c r="N13" s="303"/>
      <c r="O13" s="303"/>
    </row>
    <row r="14" spans="2:15">
      <c r="B14" s="298" t="s">
        <v>138</v>
      </c>
      <c r="C14" s="299">
        <v>1</v>
      </c>
      <c r="D14" s="317"/>
      <c r="E14" s="299"/>
      <c r="F14" s="301" t="s">
        <v>421</v>
      </c>
      <c r="G14" s="299">
        <v>2006</v>
      </c>
      <c r="H14" s="302" t="s">
        <v>331</v>
      </c>
      <c r="I14" s="298" t="s">
        <v>821</v>
      </c>
      <c r="J14" s="293">
        <v>43849</v>
      </c>
      <c r="K14" s="300" t="s">
        <v>319</v>
      </c>
      <c r="L14" s="293">
        <f t="shared" si="0"/>
        <v>43870</v>
      </c>
      <c r="M14" s="299"/>
      <c r="N14" s="303"/>
      <c r="O14" s="303"/>
    </row>
    <row r="15" spans="2:15">
      <c r="B15" s="298" t="s">
        <v>404</v>
      </c>
      <c r="C15" s="299">
        <v>1</v>
      </c>
      <c r="D15" s="317"/>
      <c r="E15" s="299"/>
      <c r="F15" s="301" t="s">
        <v>472</v>
      </c>
      <c r="G15" s="299">
        <v>2012</v>
      </c>
      <c r="H15" s="302" t="s">
        <v>318</v>
      </c>
      <c r="I15" s="298" t="s">
        <v>822</v>
      </c>
      <c r="J15" s="293">
        <v>43849</v>
      </c>
      <c r="K15" s="300" t="s">
        <v>319</v>
      </c>
      <c r="L15" s="293">
        <f t="shared" si="0"/>
        <v>43870</v>
      </c>
      <c r="M15" s="299"/>
      <c r="N15" s="303"/>
      <c r="O15" s="303"/>
    </row>
    <row r="16" spans="2:15">
      <c r="B16" s="328" t="s">
        <v>843</v>
      </c>
      <c r="C16" s="299">
        <v>1</v>
      </c>
      <c r="D16" s="299"/>
      <c r="E16" s="299"/>
      <c r="F16" s="301" t="s">
        <v>839</v>
      </c>
      <c r="G16" s="299">
        <v>2018</v>
      </c>
      <c r="H16" s="302" t="s">
        <v>842</v>
      </c>
      <c r="I16" s="328" t="s">
        <v>840</v>
      </c>
      <c r="J16" s="293">
        <v>43863</v>
      </c>
      <c r="K16" s="317" t="s">
        <v>841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846</v>
      </c>
      <c r="C17" s="299">
        <v>1</v>
      </c>
      <c r="D17" s="299"/>
      <c r="E17" s="299"/>
      <c r="F17" s="301" t="s">
        <v>844</v>
      </c>
      <c r="G17" s="299">
        <v>2010</v>
      </c>
      <c r="H17" s="302" t="s">
        <v>842</v>
      </c>
      <c r="I17" s="328" t="s">
        <v>845</v>
      </c>
      <c r="J17" s="293">
        <v>43863</v>
      </c>
      <c r="K17" s="317" t="s">
        <v>841</v>
      </c>
      <c r="L17" s="293">
        <f t="shared" si="1"/>
        <v>43884</v>
      </c>
      <c r="M17" s="299"/>
      <c r="N17" s="303"/>
      <c r="O17" s="303"/>
    </row>
    <row r="18" spans="2:15">
      <c r="B18" s="328" t="s">
        <v>846</v>
      </c>
      <c r="C18" s="299">
        <v>1</v>
      </c>
      <c r="D18" s="299"/>
      <c r="E18" s="299"/>
      <c r="F18" s="301" t="s">
        <v>847</v>
      </c>
      <c r="G18" s="299">
        <v>2019</v>
      </c>
      <c r="H18" s="302" t="s">
        <v>848</v>
      </c>
      <c r="I18" s="328" t="s">
        <v>849</v>
      </c>
      <c r="J18" s="293">
        <v>43863</v>
      </c>
      <c r="K18" s="317" t="s">
        <v>841</v>
      </c>
      <c r="L18" s="293">
        <f t="shared" si="1"/>
        <v>43884</v>
      </c>
      <c r="M18" s="299"/>
      <c r="N18" s="303"/>
      <c r="O18" s="303"/>
    </row>
    <row r="19" spans="2:15">
      <c r="B19" s="328" t="s">
        <v>846</v>
      </c>
      <c r="C19" s="299">
        <v>1</v>
      </c>
      <c r="D19" s="299"/>
      <c r="E19" s="299"/>
      <c r="F19" s="301" t="s">
        <v>850</v>
      </c>
      <c r="G19" s="299">
        <v>2006</v>
      </c>
      <c r="H19" s="302" t="s">
        <v>848</v>
      </c>
      <c r="I19" s="328" t="s">
        <v>851</v>
      </c>
      <c r="J19" s="293">
        <v>43863</v>
      </c>
      <c r="K19" s="317" t="s">
        <v>841</v>
      </c>
      <c r="L19" s="293">
        <f t="shared" si="1"/>
        <v>43884</v>
      </c>
      <c r="M19" s="299"/>
      <c r="N19" s="303"/>
      <c r="O19" s="303"/>
    </row>
    <row r="20" spans="2:15">
      <c r="B20" s="328" t="s">
        <v>846</v>
      </c>
      <c r="C20" s="299">
        <v>1</v>
      </c>
      <c r="D20" s="317"/>
      <c r="E20" s="299"/>
      <c r="F20" s="301" t="s">
        <v>852</v>
      </c>
      <c r="G20" s="299">
        <v>2018</v>
      </c>
      <c r="H20" s="302" t="s">
        <v>853</v>
      </c>
      <c r="I20" s="328" t="s">
        <v>854</v>
      </c>
      <c r="J20" s="293">
        <v>43863</v>
      </c>
      <c r="K20" s="317" t="s">
        <v>841</v>
      </c>
      <c r="L20" s="293">
        <f t="shared" si="1"/>
        <v>43884</v>
      </c>
      <c r="M20" s="299"/>
      <c r="N20" s="303"/>
      <c r="O20" s="303"/>
    </row>
    <row r="21" spans="2:15">
      <c r="B21" s="328" t="s">
        <v>846</v>
      </c>
      <c r="C21" s="299">
        <v>1</v>
      </c>
      <c r="D21" s="317"/>
      <c r="E21" s="299"/>
      <c r="F21" s="301" t="s">
        <v>1001</v>
      </c>
      <c r="G21" s="299">
        <v>2020</v>
      </c>
      <c r="H21" s="302" t="s">
        <v>853</v>
      </c>
      <c r="I21" s="328" t="s">
        <v>855</v>
      </c>
      <c r="J21" s="293">
        <v>43863</v>
      </c>
      <c r="K21" s="317" t="s">
        <v>841</v>
      </c>
      <c r="L21" s="293">
        <f t="shared" si="1"/>
        <v>43884</v>
      </c>
      <c r="M21" s="299"/>
      <c r="N21" s="303"/>
      <c r="O21" s="303"/>
    </row>
    <row r="22" spans="2:15">
      <c r="B22" s="328" t="s">
        <v>858</v>
      </c>
      <c r="C22" s="299">
        <v>1</v>
      </c>
      <c r="D22" s="317"/>
      <c r="E22" s="299"/>
      <c r="F22" s="301" t="s">
        <v>856</v>
      </c>
      <c r="G22" s="299">
        <v>2019</v>
      </c>
      <c r="H22" s="317" t="s">
        <v>853</v>
      </c>
      <c r="I22" s="328" t="s">
        <v>857</v>
      </c>
      <c r="J22" s="293">
        <v>43863</v>
      </c>
      <c r="K22" s="317" t="s">
        <v>841</v>
      </c>
      <c r="L22" s="293">
        <f t="shared" si="1"/>
        <v>43884</v>
      </c>
      <c r="M22" s="299"/>
      <c r="N22" s="303"/>
      <c r="O22" s="303"/>
    </row>
    <row r="23" spans="2:15">
      <c r="B23" s="328" t="s">
        <v>900</v>
      </c>
      <c r="C23" s="299">
        <v>1</v>
      </c>
      <c r="D23" s="317"/>
      <c r="E23" s="299"/>
      <c r="F23" s="301" t="s">
        <v>899</v>
      </c>
      <c r="G23" s="299">
        <v>2015</v>
      </c>
      <c r="H23" s="338" t="s">
        <v>901</v>
      </c>
      <c r="I23" s="328" t="s">
        <v>902</v>
      </c>
      <c r="J23" s="293">
        <v>43870</v>
      </c>
      <c r="K23" s="317" t="s">
        <v>903</v>
      </c>
      <c r="L23" s="293">
        <f t="shared" si="1"/>
        <v>43891</v>
      </c>
      <c r="M23" s="299"/>
      <c r="N23" s="303"/>
      <c r="O23" s="303"/>
    </row>
    <row r="24" spans="2:15">
      <c r="B24" s="328" t="s">
        <v>900</v>
      </c>
      <c r="C24" s="299">
        <v>1</v>
      </c>
      <c r="D24" s="317"/>
      <c r="E24" s="299"/>
      <c r="F24" s="301" t="s">
        <v>904</v>
      </c>
      <c r="G24" s="299">
        <v>2017</v>
      </c>
      <c r="H24" s="302" t="s">
        <v>901</v>
      </c>
      <c r="I24" s="328" t="s">
        <v>905</v>
      </c>
      <c r="J24" s="293">
        <v>43870</v>
      </c>
      <c r="K24" s="317" t="s">
        <v>903</v>
      </c>
      <c r="L24" s="293">
        <f t="shared" si="1"/>
        <v>43891</v>
      </c>
      <c r="M24" s="299"/>
      <c r="N24" s="303"/>
      <c r="O24" s="303"/>
    </row>
    <row r="25" spans="2:15">
      <c r="B25" s="324" t="s">
        <v>909</v>
      </c>
      <c r="C25" s="327" t="s">
        <v>928</v>
      </c>
      <c r="D25" s="327"/>
      <c r="E25" s="321"/>
      <c r="F25" s="322" t="s">
        <v>906</v>
      </c>
      <c r="G25" s="321">
        <v>2019</v>
      </c>
      <c r="H25" s="323" t="s">
        <v>907</v>
      </c>
      <c r="I25" s="324" t="s">
        <v>908</v>
      </c>
      <c r="J25" s="325">
        <v>43870</v>
      </c>
      <c r="K25" s="327" t="s">
        <v>903</v>
      </c>
      <c r="L25" s="325">
        <f t="shared" si="1"/>
        <v>43891</v>
      </c>
      <c r="M25" s="321"/>
      <c r="N25" s="326"/>
      <c r="O25" s="326"/>
    </row>
    <row r="26" spans="2:15">
      <c r="B26" s="328" t="s">
        <v>914</v>
      </c>
      <c r="C26" s="299">
        <v>1</v>
      </c>
      <c r="D26" s="317"/>
      <c r="E26" s="299"/>
      <c r="F26" s="301" t="s">
        <v>910</v>
      </c>
      <c r="G26" s="299">
        <v>2019</v>
      </c>
      <c r="H26" s="338" t="s">
        <v>911</v>
      </c>
      <c r="I26" s="328" t="s">
        <v>912</v>
      </c>
      <c r="J26" s="293">
        <v>43877</v>
      </c>
      <c r="K26" s="317" t="s">
        <v>913</v>
      </c>
      <c r="L26" s="293">
        <f t="shared" si="1"/>
        <v>43898</v>
      </c>
      <c r="M26" s="299"/>
      <c r="N26" s="303"/>
      <c r="O26" s="303"/>
    </row>
    <row r="27" spans="2:15">
      <c r="B27" s="328" t="s">
        <v>914</v>
      </c>
      <c r="C27" s="299">
        <v>1</v>
      </c>
      <c r="D27" s="317"/>
      <c r="E27" s="299"/>
      <c r="F27" s="301" t="s">
        <v>915</v>
      </c>
      <c r="G27" s="299">
        <v>2020</v>
      </c>
      <c r="H27" s="302" t="s">
        <v>911</v>
      </c>
      <c r="I27" s="328" t="s">
        <v>916</v>
      </c>
      <c r="J27" s="293">
        <v>43877</v>
      </c>
      <c r="K27" s="317" t="s">
        <v>913</v>
      </c>
      <c r="L27" s="293">
        <f t="shared" si="1"/>
        <v>43898</v>
      </c>
      <c r="M27" s="299"/>
      <c r="N27" s="303"/>
      <c r="O27" s="303"/>
    </row>
    <row r="28" spans="2:15">
      <c r="B28" s="328" t="s">
        <v>919</v>
      </c>
      <c r="C28" s="299">
        <v>1</v>
      </c>
      <c r="D28" s="317"/>
      <c r="E28" s="299"/>
      <c r="F28" s="301" t="s">
        <v>917</v>
      </c>
      <c r="G28" s="299">
        <v>2019</v>
      </c>
      <c r="H28" s="302" t="s">
        <v>911</v>
      </c>
      <c r="I28" s="328" t="s">
        <v>918</v>
      </c>
      <c r="J28" s="293">
        <v>43877</v>
      </c>
      <c r="K28" s="317" t="s">
        <v>913</v>
      </c>
      <c r="L28" s="293">
        <f t="shared" si="0"/>
        <v>43898</v>
      </c>
      <c r="M28" s="299"/>
      <c r="N28" s="303"/>
      <c r="O28" s="303"/>
    </row>
    <row r="29" spans="2:15">
      <c r="B29" s="329" t="s">
        <v>922</v>
      </c>
      <c r="C29" s="330">
        <v>1</v>
      </c>
      <c r="D29" s="331"/>
      <c r="E29" s="330"/>
      <c r="F29" s="332" t="s">
        <v>923</v>
      </c>
      <c r="G29" s="330">
        <v>2020</v>
      </c>
      <c r="H29" s="333" t="s">
        <v>911</v>
      </c>
      <c r="I29" s="329" t="s">
        <v>924</v>
      </c>
      <c r="J29" s="334">
        <v>43877</v>
      </c>
      <c r="K29" s="331" t="s">
        <v>913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931</v>
      </c>
      <c r="C30" s="299">
        <v>1</v>
      </c>
      <c r="D30" s="317" t="s">
        <v>981</v>
      </c>
      <c r="E30" s="299">
        <v>1</v>
      </c>
      <c r="F30" s="301" t="s">
        <v>103</v>
      </c>
      <c r="G30" s="299">
        <v>2015</v>
      </c>
      <c r="H30" s="302" t="s">
        <v>932</v>
      </c>
      <c r="I30" s="328" t="s">
        <v>929</v>
      </c>
      <c r="J30" s="293">
        <v>43883</v>
      </c>
      <c r="K30" s="317" t="s">
        <v>930</v>
      </c>
      <c r="L30" s="293">
        <f t="shared" si="2"/>
        <v>43904</v>
      </c>
      <c r="M30" s="299"/>
      <c r="N30" s="303"/>
      <c r="O30" s="303"/>
    </row>
    <row r="31" spans="2:15">
      <c r="B31" s="303" t="s">
        <v>404</v>
      </c>
      <c r="C31" s="299">
        <v>2</v>
      </c>
      <c r="D31" s="299"/>
      <c r="E31" s="299"/>
      <c r="F31" s="301" t="s">
        <v>958</v>
      </c>
      <c r="G31" s="299">
        <v>2015</v>
      </c>
      <c r="H31" s="300" t="s">
        <v>322</v>
      </c>
      <c r="I31" s="303" t="s">
        <v>959</v>
      </c>
      <c r="J31" s="293">
        <v>44002</v>
      </c>
      <c r="K31" s="299" t="s">
        <v>319</v>
      </c>
      <c r="L31" s="293">
        <f t="shared" si="2"/>
        <v>44023</v>
      </c>
      <c r="M31" s="299"/>
      <c r="N31" s="303"/>
      <c r="O31" s="303"/>
    </row>
    <row r="32" spans="2:15">
      <c r="B32" s="303" t="s">
        <v>404</v>
      </c>
      <c r="C32" s="299">
        <v>1</v>
      </c>
      <c r="D32" s="299"/>
      <c r="E32" s="299"/>
      <c r="F32" s="301" t="s">
        <v>961</v>
      </c>
      <c r="G32" s="299">
        <v>2019</v>
      </c>
      <c r="H32" s="317" t="s">
        <v>322</v>
      </c>
      <c r="I32" s="328" t="s">
        <v>962</v>
      </c>
      <c r="J32" s="293">
        <v>44002</v>
      </c>
      <c r="K32" s="317" t="s">
        <v>319</v>
      </c>
      <c r="L32" s="293">
        <f t="shared" si="2"/>
        <v>44023</v>
      </c>
      <c r="M32" s="299"/>
      <c r="N32" s="303"/>
      <c r="O32" s="303"/>
    </row>
    <row r="33" spans="2:15">
      <c r="B33" s="329" t="s">
        <v>967</v>
      </c>
      <c r="C33" s="330"/>
      <c r="D33" s="330"/>
      <c r="E33" s="330"/>
      <c r="F33" s="332" t="s">
        <v>968</v>
      </c>
      <c r="G33" s="330">
        <v>2020</v>
      </c>
      <c r="H33" s="333" t="s">
        <v>965</v>
      </c>
      <c r="I33" s="329" t="s">
        <v>969</v>
      </c>
      <c r="J33" s="334">
        <v>44037</v>
      </c>
      <c r="K33" s="331" t="s">
        <v>987</v>
      </c>
      <c r="L33" s="334">
        <f t="shared" ref="L33:L34" si="3">IF(K33="O",J33+21,J33+14)</f>
        <v>44058</v>
      </c>
      <c r="M33" s="330"/>
      <c r="N33" s="335"/>
      <c r="O33" s="329" t="s">
        <v>988</v>
      </c>
    </row>
    <row r="34" spans="2:15">
      <c r="B34" s="328" t="s">
        <v>967</v>
      </c>
      <c r="C34" s="317" t="s">
        <v>997</v>
      </c>
      <c r="D34" s="317" t="s">
        <v>982</v>
      </c>
      <c r="E34" s="299">
        <v>1</v>
      </c>
      <c r="F34" s="301" t="s">
        <v>970</v>
      </c>
      <c r="G34" s="299">
        <v>2020</v>
      </c>
      <c r="H34" s="302" t="s">
        <v>965</v>
      </c>
      <c r="I34" s="328" t="s">
        <v>971</v>
      </c>
      <c r="J34" s="293">
        <v>44037</v>
      </c>
      <c r="K34" s="317" t="s">
        <v>987</v>
      </c>
      <c r="L34" s="293">
        <f t="shared" si="3"/>
        <v>44058</v>
      </c>
      <c r="M34" s="299"/>
      <c r="N34" s="303"/>
      <c r="O34" s="328" t="s">
        <v>988</v>
      </c>
    </row>
    <row r="35" spans="2:15">
      <c r="B35" s="329" t="s">
        <v>973</v>
      </c>
      <c r="C35" s="331" t="s">
        <v>987</v>
      </c>
      <c r="D35" s="330"/>
      <c r="E35" s="330"/>
      <c r="F35" s="332" t="s">
        <v>972</v>
      </c>
      <c r="G35" s="330">
        <v>2016</v>
      </c>
      <c r="H35" s="333" t="s">
        <v>974</v>
      </c>
      <c r="I35" s="329" t="s">
        <v>975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967</v>
      </c>
      <c r="C36" s="331" t="s">
        <v>987</v>
      </c>
      <c r="D36" s="330"/>
      <c r="E36" s="330"/>
      <c r="F36" s="332" t="s">
        <v>976</v>
      </c>
      <c r="G36" s="330">
        <v>2018</v>
      </c>
      <c r="H36" s="331" t="s">
        <v>977</v>
      </c>
      <c r="I36" s="329" t="s">
        <v>978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994</v>
      </c>
      <c r="C37" s="299"/>
      <c r="D37" s="299"/>
      <c r="E37" s="299"/>
      <c r="F37" s="301" t="s">
        <v>992</v>
      </c>
      <c r="G37" s="299">
        <v>2020</v>
      </c>
      <c r="H37" s="302" t="s">
        <v>990</v>
      </c>
      <c r="I37" s="328" t="s">
        <v>993</v>
      </c>
      <c r="J37" s="293">
        <v>44051</v>
      </c>
      <c r="K37" s="317" t="s">
        <v>986</v>
      </c>
      <c r="L37" s="293">
        <f t="shared" si="2"/>
        <v>44072</v>
      </c>
      <c r="M37" s="299"/>
      <c r="N37" s="303"/>
      <c r="O37" s="328"/>
    </row>
    <row r="38" spans="2:15">
      <c r="B38" s="328" t="s">
        <v>1006</v>
      </c>
      <c r="C38" s="317"/>
      <c r="D38" s="317"/>
      <c r="E38" s="299"/>
      <c r="F38" s="301" t="s">
        <v>970</v>
      </c>
      <c r="G38" s="299">
        <v>2020</v>
      </c>
      <c r="H38" s="302" t="s">
        <v>1004</v>
      </c>
      <c r="I38" s="328" t="s">
        <v>1005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1006</v>
      </c>
      <c r="C39" s="299"/>
      <c r="D39" s="317"/>
      <c r="E39" s="299"/>
      <c r="F39" s="301" t="s">
        <v>1007</v>
      </c>
      <c r="G39" s="299">
        <v>2016</v>
      </c>
      <c r="H39" s="302" t="s">
        <v>1004</v>
      </c>
      <c r="I39" s="328" t="s">
        <v>1008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1012</v>
      </c>
      <c r="C40" s="317"/>
      <c r="D40" s="317"/>
      <c r="E40" s="299"/>
      <c r="F40" s="301" t="s">
        <v>1009</v>
      </c>
      <c r="G40" s="299">
        <v>2020</v>
      </c>
      <c r="H40" s="302" t="s">
        <v>1011</v>
      </c>
      <c r="I40" s="328" t="s">
        <v>1010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925</v>
      </c>
      <c r="C41" s="317"/>
      <c r="D41" s="317"/>
      <c r="E41" s="299"/>
      <c r="F41" s="301" t="s">
        <v>1013</v>
      </c>
      <c r="G41" s="299">
        <v>2019</v>
      </c>
      <c r="H41" s="302" t="s">
        <v>1011</v>
      </c>
      <c r="I41" s="328" t="s">
        <v>1014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1024</v>
      </c>
      <c r="C42" s="317" t="s">
        <v>1047</v>
      </c>
      <c r="D42" s="299"/>
      <c r="E42" s="299"/>
      <c r="F42" s="301" t="s">
        <v>1049</v>
      </c>
      <c r="G42" s="299">
        <v>2016</v>
      </c>
      <c r="H42" s="302" t="s">
        <v>1022</v>
      </c>
      <c r="I42" s="328" t="s">
        <v>1023</v>
      </c>
      <c r="J42" s="293">
        <v>44093</v>
      </c>
      <c r="K42" s="317" t="s">
        <v>1031</v>
      </c>
      <c r="L42" s="293">
        <f t="shared" ref="L42:L43" si="4">IF(K42="O",J42+21,J42+14)</f>
        <v>44114</v>
      </c>
      <c r="M42" s="299"/>
      <c r="N42" s="303"/>
      <c r="O42" s="328" t="s">
        <v>1033</v>
      </c>
    </row>
    <row r="43" spans="2:15">
      <c r="B43" s="328" t="s">
        <v>925</v>
      </c>
      <c r="C43" s="299"/>
      <c r="D43" s="299"/>
      <c r="E43" s="299"/>
      <c r="F43" s="301" t="s">
        <v>1025</v>
      </c>
      <c r="G43" s="299">
        <v>2016</v>
      </c>
      <c r="H43" s="302" t="s">
        <v>1022</v>
      </c>
      <c r="I43" s="328" t="s">
        <v>1026</v>
      </c>
      <c r="J43" s="293">
        <v>44093</v>
      </c>
      <c r="K43" s="317" t="s">
        <v>1032</v>
      </c>
      <c r="L43" s="293">
        <f t="shared" si="4"/>
        <v>44114</v>
      </c>
      <c r="M43" s="299"/>
      <c r="N43" s="303"/>
      <c r="O43" s="303"/>
    </row>
    <row r="44" spans="2:15">
      <c r="B44" s="328" t="s">
        <v>1027</v>
      </c>
      <c r="C44" s="317" t="s">
        <v>1046</v>
      </c>
      <c r="D44" s="299"/>
      <c r="E44" s="299"/>
      <c r="F44" s="301" t="s">
        <v>1015</v>
      </c>
      <c r="G44" s="299">
        <v>2017</v>
      </c>
      <c r="H44" s="302" t="s">
        <v>901</v>
      </c>
      <c r="I44" s="328" t="s">
        <v>1016</v>
      </c>
      <c r="J44" s="293">
        <v>44093</v>
      </c>
      <c r="K44" s="317" t="s">
        <v>1032</v>
      </c>
      <c r="L44" s="293">
        <f t="shared" ref="L44:L53" si="5">IF(K44="O",J44+21,J44+14)</f>
        <v>44114</v>
      </c>
      <c r="M44" s="299"/>
      <c r="N44" s="303"/>
      <c r="O44" s="328" t="s">
        <v>1033</v>
      </c>
    </row>
    <row r="45" spans="2:15">
      <c r="B45" s="328" t="s">
        <v>1038</v>
      </c>
      <c r="C45" s="299"/>
      <c r="D45" s="299"/>
      <c r="E45" s="299"/>
      <c r="F45" s="301" t="s">
        <v>1034</v>
      </c>
      <c r="G45" s="299">
        <v>2020</v>
      </c>
      <c r="H45" s="302" t="s">
        <v>1036</v>
      </c>
      <c r="I45" s="328" t="s">
        <v>1035</v>
      </c>
      <c r="J45" s="293">
        <v>44100</v>
      </c>
      <c r="K45" s="317" t="s">
        <v>1037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1040</v>
      </c>
      <c r="C46" s="299"/>
      <c r="D46" s="299"/>
      <c r="E46" s="299"/>
      <c r="F46" s="301" t="s">
        <v>1041</v>
      </c>
      <c r="G46" s="299">
        <v>2020</v>
      </c>
      <c r="H46" s="302" t="s">
        <v>853</v>
      </c>
      <c r="I46" s="328" t="s">
        <v>1043</v>
      </c>
      <c r="J46" s="293">
        <v>44100</v>
      </c>
      <c r="K46" s="317" t="s">
        <v>1037</v>
      </c>
      <c r="L46" s="293">
        <f t="shared" si="6"/>
        <v>44121</v>
      </c>
      <c r="M46" s="299"/>
      <c r="N46" s="303"/>
      <c r="O46" s="303"/>
    </row>
    <row r="47" spans="2:15">
      <c r="B47" s="328" t="s">
        <v>1038</v>
      </c>
      <c r="C47" s="299"/>
      <c r="D47" s="299"/>
      <c r="E47" s="299"/>
      <c r="F47" s="301" t="s">
        <v>1044</v>
      </c>
      <c r="G47" s="299">
        <v>2020</v>
      </c>
      <c r="H47" s="302" t="s">
        <v>853</v>
      </c>
      <c r="I47" s="328" t="s">
        <v>1045</v>
      </c>
      <c r="J47" s="293">
        <v>44100</v>
      </c>
      <c r="K47" s="317" t="s">
        <v>1037</v>
      </c>
      <c r="L47" s="293">
        <f t="shared" si="6"/>
        <v>44121</v>
      </c>
      <c r="M47" s="299"/>
      <c r="N47" s="303"/>
      <c r="O47" s="303"/>
    </row>
    <row r="48" spans="2:15">
      <c r="B48" s="328" t="s">
        <v>1056</v>
      </c>
      <c r="C48" s="299"/>
      <c r="D48" s="299"/>
      <c r="E48" s="299"/>
      <c r="F48" s="301" t="s">
        <v>1053</v>
      </c>
      <c r="G48" s="299">
        <v>2020</v>
      </c>
      <c r="H48" s="302" t="s">
        <v>1054</v>
      </c>
      <c r="I48" s="328" t="s">
        <v>1055</v>
      </c>
      <c r="J48" s="293">
        <v>44121</v>
      </c>
      <c r="K48" s="299" t="s">
        <v>319</v>
      </c>
      <c r="L48" s="293">
        <f t="shared" si="6"/>
        <v>44142</v>
      </c>
      <c r="M48" s="299"/>
      <c r="N48" s="303"/>
      <c r="O48" s="303"/>
    </row>
    <row r="49" spans="2:15">
      <c r="B49" s="328" t="s">
        <v>1059</v>
      </c>
      <c r="C49" s="299"/>
      <c r="D49" s="299"/>
      <c r="E49" s="299"/>
      <c r="F49" s="301" t="s">
        <v>989</v>
      </c>
      <c r="G49" s="299">
        <v>2020</v>
      </c>
      <c r="H49" s="302" t="s">
        <v>1057</v>
      </c>
      <c r="I49" s="303" t="s">
        <v>1058</v>
      </c>
      <c r="J49" s="293">
        <v>44121</v>
      </c>
      <c r="K49" s="299" t="s">
        <v>319</v>
      </c>
      <c r="L49" s="293">
        <f t="shared" si="6"/>
        <v>44142</v>
      </c>
      <c r="M49" s="299"/>
      <c r="N49" s="303"/>
      <c r="O49" s="303"/>
    </row>
    <row r="50" spans="2:15">
      <c r="B50" s="328" t="s">
        <v>1059</v>
      </c>
      <c r="C50" s="299"/>
      <c r="D50" s="299"/>
      <c r="E50" s="299"/>
      <c r="F50" s="301" t="s">
        <v>1060</v>
      </c>
      <c r="G50" s="299">
        <v>2020</v>
      </c>
      <c r="H50" s="302" t="s">
        <v>1054</v>
      </c>
      <c r="I50" s="328" t="s">
        <v>1061</v>
      </c>
      <c r="J50" s="293">
        <v>44121</v>
      </c>
      <c r="K50" s="299" t="s">
        <v>319</v>
      </c>
      <c r="L50" s="293">
        <f t="shared" si="6"/>
        <v>44142</v>
      </c>
      <c r="M50" s="299"/>
      <c r="N50" s="303"/>
      <c r="O50" s="303"/>
    </row>
    <row r="51" spans="2:15">
      <c r="B51" s="328" t="s">
        <v>1059</v>
      </c>
      <c r="C51" s="299"/>
      <c r="D51" s="299"/>
      <c r="E51" s="299"/>
      <c r="F51" s="301" t="s">
        <v>1062</v>
      </c>
      <c r="G51" s="299">
        <v>2020</v>
      </c>
      <c r="H51" s="302" t="s">
        <v>1054</v>
      </c>
      <c r="I51" s="328" t="s">
        <v>1063</v>
      </c>
      <c r="J51" s="293">
        <v>44121</v>
      </c>
      <c r="K51" s="299" t="s">
        <v>319</v>
      </c>
      <c r="L51" s="293">
        <f t="shared" si="5"/>
        <v>44142</v>
      </c>
      <c r="M51" s="299"/>
      <c r="N51" s="303"/>
      <c r="O51" s="303"/>
    </row>
    <row r="52" spans="2:15">
      <c r="B52" s="328" t="s">
        <v>1059</v>
      </c>
      <c r="C52" s="299"/>
      <c r="D52" s="299"/>
      <c r="E52" s="299"/>
      <c r="F52" s="301" t="s">
        <v>1064</v>
      </c>
      <c r="G52" s="299">
        <v>2019</v>
      </c>
      <c r="H52" s="302" t="s">
        <v>336</v>
      </c>
      <c r="I52" s="298" t="s">
        <v>484</v>
      </c>
      <c r="J52" s="293">
        <v>44121</v>
      </c>
      <c r="K52" s="299" t="s">
        <v>319</v>
      </c>
      <c r="L52" s="293">
        <f t="shared" si="5"/>
        <v>44142</v>
      </c>
      <c r="M52" s="299"/>
      <c r="N52" s="303"/>
      <c r="O52" s="303"/>
    </row>
    <row r="53" spans="2:15">
      <c r="B53" s="328" t="s">
        <v>1069</v>
      </c>
      <c r="C53" s="299"/>
      <c r="D53" s="299"/>
      <c r="E53" s="299"/>
      <c r="F53" s="301" t="s">
        <v>1066</v>
      </c>
      <c r="G53" s="299">
        <v>2020</v>
      </c>
      <c r="H53" s="302" t="s">
        <v>1067</v>
      </c>
      <c r="I53" s="328" t="s">
        <v>1068</v>
      </c>
      <c r="J53" s="293">
        <v>44121</v>
      </c>
      <c r="K53" s="317" t="s">
        <v>1086</v>
      </c>
      <c r="L53" s="293">
        <f t="shared" si="5"/>
        <v>44142</v>
      </c>
      <c r="M53" s="299"/>
      <c r="N53" s="328" t="s">
        <v>1065</v>
      </c>
      <c r="O53" s="303"/>
    </row>
    <row r="54" spans="2:15">
      <c r="B54" s="328" t="s">
        <v>1087</v>
      </c>
      <c r="C54" s="299"/>
      <c r="D54" s="299"/>
      <c r="E54" s="299"/>
      <c r="F54" s="301" t="s">
        <v>1075</v>
      </c>
      <c r="G54" s="299">
        <v>2020</v>
      </c>
      <c r="H54" s="302" t="s">
        <v>1084</v>
      </c>
      <c r="I54" s="328" t="s">
        <v>1085</v>
      </c>
      <c r="J54" s="293">
        <v>44129</v>
      </c>
      <c r="K54" s="299" t="s">
        <v>319</v>
      </c>
      <c r="L54" s="293">
        <f t="shared" si="2"/>
        <v>44150</v>
      </c>
      <c r="M54" s="299"/>
      <c r="N54" s="303"/>
      <c r="O54" s="303"/>
    </row>
    <row r="55" spans="2:15">
      <c r="B55" s="328" t="s">
        <v>1087</v>
      </c>
      <c r="C55" s="299"/>
      <c r="D55" s="299"/>
      <c r="E55" s="299"/>
      <c r="F55" s="301" t="s">
        <v>1088</v>
      </c>
      <c r="G55" s="299">
        <v>2018</v>
      </c>
      <c r="H55" s="302" t="s">
        <v>1089</v>
      </c>
      <c r="I55" s="328" t="s">
        <v>1090</v>
      </c>
      <c r="J55" s="293">
        <v>44129</v>
      </c>
      <c r="K55" s="299" t="s">
        <v>319</v>
      </c>
      <c r="L55" s="293">
        <f t="shared" si="2"/>
        <v>44150</v>
      </c>
      <c r="M55" s="299"/>
      <c r="N55" s="303"/>
      <c r="O55" s="303"/>
    </row>
    <row r="56" spans="2:15">
      <c r="B56" s="328" t="s">
        <v>1087</v>
      </c>
      <c r="C56" s="299"/>
      <c r="D56" s="299"/>
      <c r="E56" s="299"/>
      <c r="F56" s="301" t="s">
        <v>1091</v>
      </c>
      <c r="G56" s="299">
        <v>2018</v>
      </c>
      <c r="H56" s="317" t="s">
        <v>1093</v>
      </c>
      <c r="I56" s="328" t="s">
        <v>1092</v>
      </c>
      <c r="J56" s="293">
        <v>44129</v>
      </c>
      <c r="K56" s="299" t="s">
        <v>319</v>
      </c>
      <c r="L56" s="293">
        <f t="shared" si="2"/>
        <v>44150</v>
      </c>
      <c r="M56" s="299"/>
      <c r="N56" s="303"/>
      <c r="O56" s="303" t="s">
        <v>1124</v>
      </c>
    </row>
    <row r="57" spans="2:15">
      <c r="B57" s="328" t="s">
        <v>1087</v>
      </c>
      <c r="C57" s="299"/>
      <c r="D57" s="299"/>
      <c r="E57" s="299"/>
      <c r="F57" s="301" t="s">
        <v>1094</v>
      </c>
      <c r="G57" s="299">
        <v>2017</v>
      </c>
      <c r="H57" s="302" t="s">
        <v>1096</v>
      </c>
      <c r="I57" s="328" t="s">
        <v>1095</v>
      </c>
      <c r="J57" s="293">
        <v>44129</v>
      </c>
      <c r="K57" s="299" t="s">
        <v>319</v>
      </c>
      <c r="L57" s="293">
        <f t="shared" si="2"/>
        <v>44150</v>
      </c>
      <c r="M57" s="299"/>
      <c r="N57" s="303"/>
      <c r="O57" s="303"/>
    </row>
    <row r="58" spans="2:15">
      <c r="B58" s="328" t="s">
        <v>1087</v>
      </c>
      <c r="C58" s="299"/>
      <c r="D58" s="299"/>
      <c r="E58" s="299"/>
      <c r="F58" s="301" t="s">
        <v>1179</v>
      </c>
      <c r="G58" s="299">
        <v>2018</v>
      </c>
      <c r="H58" s="302" t="s">
        <v>1098</v>
      </c>
      <c r="I58" s="328" t="s">
        <v>1097</v>
      </c>
      <c r="J58" s="293">
        <v>44129</v>
      </c>
      <c r="K58" s="299" t="s">
        <v>319</v>
      </c>
      <c r="L58" s="293">
        <f t="shared" si="2"/>
        <v>44150</v>
      </c>
      <c r="M58" s="299"/>
      <c r="N58" s="303"/>
      <c r="O58" s="303"/>
    </row>
    <row r="59" spans="2:15">
      <c r="B59" s="328" t="s">
        <v>909</v>
      </c>
      <c r="C59" s="299"/>
      <c r="D59" s="299"/>
      <c r="E59" s="299"/>
      <c r="F59" s="301" t="s">
        <v>1101</v>
      </c>
      <c r="G59" s="299">
        <v>2020</v>
      </c>
      <c r="H59" s="302" t="s">
        <v>833</v>
      </c>
      <c r="I59" s="328" t="s">
        <v>1102</v>
      </c>
      <c r="J59" s="293">
        <v>44129</v>
      </c>
      <c r="K59" s="299" t="s">
        <v>319</v>
      </c>
      <c r="L59" s="293">
        <f t="shared" si="2"/>
        <v>44150</v>
      </c>
      <c r="M59" s="299"/>
      <c r="N59" s="303"/>
      <c r="O59" s="303"/>
    </row>
    <row r="60" spans="2:15">
      <c r="B60" s="328" t="s">
        <v>1106</v>
      </c>
      <c r="C60" s="299"/>
      <c r="D60" s="299"/>
      <c r="E60" s="299"/>
      <c r="F60" s="301" t="s">
        <v>1103</v>
      </c>
      <c r="G60" s="299">
        <v>2020</v>
      </c>
      <c r="H60" s="302" t="s">
        <v>1104</v>
      </c>
      <c r="I60" s="328" t="s">
        <v>1105</v>
      </c>
      <c r="J60" s="293">
        <v>44129</v>
      </c>
      <c r="K60" s="299" t="s">
        <v>319</v>
      </c>
      <c r="L60" s="293">
        <f t="shared" si="2"/>
        <v>44150</v>
      </c>
      <c r="M60" s="299"/>
      <c r="N60" s="303"/>
      <c r="O60" s="303"/>
    </row>
    <row r="61" spans="2:15">
      <c r="B61" s="328" t="s">
        <v>1110</v>
      </c>
      <c r="C61" s="317" t="s">
        <v>1109</v>
      </c>
      <c r="D61" s="299"/>
      <c r="E61" s="299"/>
      <c r="F61" s="301" t="s">
        <v>1178</v>
      </c>
      <c r="G61" s="299">
        <v>2020</v>
      </c>
      <c r="H61" s="302" t="s">
        <v>1107</v>
      </c>
      <c r="I61" s="328" t="s">
        <v>1108</v>
      </c>
      <c r="J61" s="293">
        <v>44129</v>
      </c>
      <c r="K61" s="299" t="s">
        <v>319</v>
      </c>
      <c r="L61" s="293">
        <f t="shared" si="2"/>
        <v>44150</v>
      </c>
      <c r="M61" s="299"/>
      <c r="N61" s="303"/>
      <c r="O61" s="303"/>
    </row>
    <row r="62" spans="2:15">
      <c r="B62" s="328" t="s">
        <v>909</v>
      </c>
      <c r="C62" s="299"/>
      <c r="D62" s="299"/>
      <c r="E62" s="299"/>
      <c r="F62" s="301" t="s">
        <v>951</v>
      </c>
      <c r="G62" s="299">
        <v>2013</v>
      </c>
      <c r="H62" s="302" t="s">
        <v>1111</v>
      </c>
      <c r="I62" s="328" t="s">
        <v>1112</v>
      </c>
      <c r="J62" s="293">
        <v>44129</v>
      </c>
      <c r="K62" s="299" t="s">
        <v>319</v>
      </c>
      <c r="L62" s="293">
        <f t="shared" si="2"/>
        <v>44150</v>
      </c>
      <c r="M62" s="299"/>
      <c r="N62" s="303"/>
      <c r="O62" s="303"/>
    </row>
    <row r="63" spans="2:15">
      <c r="B63" s="303" t="s">
        <v>404</v>
      </c>
      <c r="C63" s="300" t="s">
        <v>829</v>
      </c>
      <c r="D63" s="299"/>
      <c r="E63" s="299"/>
      <c r="F63" s="301" t="s">
        <v>1002</v>
      </c>
      <c r="G63" s="299">
        <v>2016</v>
      </c>
      <c r="H63" s="300" t="s">
        <v>322</v>
      </c>
      <c r="I63" s="303" t="s">
        <v>960</v>
      </c>
      <c r="J63" s="293">
        <v>44129</v>
      </c>
      <c r="K63" s="299" t="s">
        <v>319</v>
      </c>
      <c r="L63" s="293">
        <f t="shared" si="2"/>
        <v>44150</v>
      </c>
      <c r="M63" s="299"/>
      <c r="N63" s="303"/>
      <c r="O63" s="303"/>
    </row>
    <row r="64" spans="2:15">
      <c r="B64" s="328" t="s">
        <v>1100</v>
      </c>
      <c r="C64" s="299"/>
      <c r="D64" s="299"/>
      <c r="E64" s="299"/>
      <c r="F64" s="301" t="s">
        <v>1114</v>
      </c>
      <c r="G64" s="299">
        <v>2015</v>
      </c>
      <c r="H64" s="302" t="s">
        <v>1107</v>
      </c>
      <c r="I64" s="328" t="s">
        <v>1115</v>
      </c>
      <c r="J64" s="293">
        <v>44129</v>
      </c>
      <c r="K64" s="299" t="s">
        <v>319</v>
      </c>
      <c r="L64" s="293">
        <f t="shared" si="2"/>
        <v>44150</v>
      </c>
      <c r="M64" s="299"/>
      <c r="N64" s="303"/>
      <c r="O64" s="303"/>
    </row>
    <row r="65" spans="2:15">
      <c r="B65" s="328" t="s">
        <v>1118</v>
      </c>
      <c r="C65" s="299"/>
      <c r="D65" s="299"/>
      <c r="E65" s="299"/>
      <c r="F65" s="301" t="s">
        <v>1080</v>
      </c>
      <c r="G65" s="299">
        <v>2020</v>
      </c>
      <c r="H65" s="302" t="s">
        <v>853</v>
      </c>
      <c r="I65" s="328" t="s">
        <v>1117</v>
      </c>
      <c r="J65" s="293">
        <v>44129</v>
      </c>
      <c r="K65" s="299" t="s">
        <v>319</v>
      </c>
      <c r="L65" s="293">
        <f t="shared" si="2"/>
        <v>44150</v>
      </c>
      <c r="M65" s="299"/>
      <c r="N65" s="328" t="s">
        <v>1116</v>
      </c>
      <c r="O65" s="303"/>
    </row>
    <row r="66" spans="2:15">
      <c r="B66" s="329" t="s">
        <v>834</v>
      </c>
      <c r="C66" s="331"/>
      <c r="D66" s="330"/>
      <c r="E66" s="330"/>
      <c r="F66" s="332" t="s">
        <v>1127</v>
      </c>
      <c r="G66" s="330">
        <v>2020</v>
      </c>
      <c r="H66" s="333" t="s">
        <v>853</v>
      </c>
      <c r="I66" s="329" t="s">
        <v>1128</v>
      </c>
      <c r="J66" s="334">
        <v>44150</v>
      </c>
      <c r="K66" s="331" t="s">
        <v>1149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1136</v>
      </c>
      <c r="C67" s="299"/>
      <c r="D67" s="299"/>
      <c r="E67" s="299"/>
      <c r="F67" s="301" t="s">
        <v>996</v>
      </c>
      <c r="G67" s="299">
        <v>2020</v>
      </c>
      <c r="H67" s="302" t="s">
        <v>1135</v>
      </c>
      <c r="I67" s="328" t="s">
        <v>1134</v>
      </c>
      <c r="J67" s="293">
        <v>44150</v>
      </c>
      <c r="K67" s="317" t="s">
        <v>1149</v>
      </c>
      <c r="L67" s="293">
        <f t="shared" si="2"/>
        <v>44171</v>
      </c>
      <c r="M67" s="299"/>
      <c r="N67" s="303"/>
      <c r="O67" s="303"/>
    </row>
    <row r="68" spans="2:15">
      <c r="B68" s="328" t="s">
        <v>1139</v>
      </c>
      <c r="C68" s="299"/>
      <c r="D68" s="299"/>
      <c r="E68" s="299"/>
      <c r="F68" s="301" t="s">
        <v>1119</v>
      </c>
      <c r="G68" s="299">
        <v>2020</v>
      </c>
      <c r="H68" s="302" t="s">
        <v>1137</v>
      </c>
      <c r="I68" s="328" t="s">
        <v>1138</v>
      </c>
      <c r="J68" s="293">
        <v>44150</v>
      </c>
      <c r="K68" s="317" t="s">
        <v>1150</v>
      </c>
      <c r="L68" s="293">
        <f t="shared" si="2"/>
        <v>44171</v>
      </c>
      <c r="M68" s="299"/>
      <c r="N68" s="303"/>
      <c r="O68" s="303"/>
    </row>
    <row r="69" spans="2:15">
      <c r="B69" s="328" t="s">
        <v>834</v>
      </c>
      <c r="C69" s="299"/>
      <c r="D69" s="299"/>
      <c r="E69" s="299"/>
      <c r="F69" s="301" t="s">
        <v>1122</v>
      </c>
      <c r="G69" s="299">
        <v>2020</v>
      </c>
      <c r="H69" s="302" t="s">
        <v>1140</v>
      </c>
      <c r="I69" s="328" t="s">
        <v>1141</v>
      </c>
      <c r="J69" s="293">
        <v>44150</v>
      </c>
      <c r="K69" s="317" t="s">
        <v>1149</v>
      </c>
      <c r="L69" s="293">
        <f t="shared" si="2"/>
        <v>44171</v>
      </c>
      <c r="M69" s="299"/>
      <c r="N69" s="303"/>
      <c r="O69" s="303"/>
    </row>
    <row r="70" spans="2:15">
      <c r="B70" s="329" t="s">
        <v>834</v>
      </c>
      <c r="C70" s="330"/>
      <c r="D70" s="330"/>
      <c r="E70" s="330"/>
      <c r="F70" s="332" t="s">
        <v>1151</v>
      </c>
      <c r="G70" s="330">
        <v>2020</v>
      </c>
      <c r="H70" s="333" t="s">
        <v>1147</v>
      </c>
      <c r="I70" s="329" t="s">
        <v>1152</v>
      </c>
      <c r="J70" s="334">
        <v>44159</v>
      </c>
      <c r="K70" s="330" t="s">
        <v>319</v>
      </c>
      <c r="L70" s="334">
        <f t="shared" si="2"/>
        <v>44180</v>
      </c>
      <c r="M70" s="330"/>
      <c r="N70" s="335"/>
      <c r="O70" s="335"/>
    </row>
    <row r="71" spans="2:15">
      <c r="B71" s="328" t="s">
        <v>1154</v>
      </c>
      <c r="C71" s="299"/>
      <c r="D71" s="299"/>
      <c r="E71" s="299">
        <v>3</v>
      </c>
      <c r="F71" s="301" t="s">
        <v>1153</v>
      </c>
      <c r="G71" s="299">
        <v>2020</v>
      </c>
      <c r="H71" s="302" t="s">
        <v>1147</v>
      </c>
      <c r="I71" s="328" t="s">
        <v>1155</v>
      </c>
      <c r="J71" s="293">
        <v>44159</v>
      </c>
      <c r="K71" s="299" t="s">
        <v>319</v>
      </c>
      <c r="L71" s="293">
        <f t="shared" si="2"/>
        <v>44180</v>
      </c>
      <c r="M71" s="299"/>
      <c r="N71" s="303"/>
      <c r="O71" s="303"/>
    </row>
    <row r="72" spans="2:15">
      <c r="B72" s="328" t="s">
        <v>1156</v>
      </c>
      <c r="C72" s="299" t="s">
        <v>543</v>
      </c>
      <c r="D72" s="299"/>
      <c r="E72" s="299">
        <v>1</v>
      </c>
      <c r="F72" s="301" t="s">
        <v>1144</v>
      </c>
      <c r="G72" s="299">
        <v>2020</v>
      </c>
      <c r="H72" s="302" t="s">
        <v>1147</v>
      </c>
      <c r="I72" s="328" t="s">
        <v>1157</v>
      </c>
      <c r="J72" s="293">
        <v>44159</v>
      </c>
      <c r="K72" s="299" t="s">
        <v>319</v>
      </c>
      <c r="L72" s="293">
        <f t="shared" si="2"/>
        <v>44180</v>
      </c>
      <c r="M72" s="299"/>
      <c r="N72" s="303"/>
      <c r="O72" s="303"/>
    </row>
    <row r="73" spans="2:15">
      <c r="B73" s="328" t="s">
        <v>831</v>
      </c>
      <c r="C73" s="299"/>
      <c r="D73" s="299"/>
      <c r="E73" s="299"/>
      <c r="F73" s="301" t="s">
        <v>1162</v>
      </c>
      <c r="G73" s="299">
        <v>2020</v>
      </c>
      <c r="H73" s="302" t="s">
        <v>853</v>
      </c>
      <c r="I73" s="328" t="s">
        <v>1163</v>
      </c>
      <c r="J73" s="293">
        <v>44171</v>
      </c>
      <c r="K73" s="299" t="s">
        <v>319</v>
      </c>
      <c r="L73" s="293">
        <f t="shared" si="2"/>
        <v>44192</v>
      </c>
      <c r="M73" s="299"/>
      <c r="N73" s="303"/>
      <c r="O73" s="303"/>
    </row>
    <row r="74" spans="2:15">
      <c r="B74" s="328" t="s">
        <v>834</v>
      </c>
      <c r="C74" s="299"/>
      <c r="D74" s="299"/>
      <c r="E74" s="299"/>
      <c r="F74" s="301" t="s">
        <v>1165</v>
      </c>
      <c r="G74" s="299">
        <v>2020</v>
      </c>
      <c r="H74" s="302" t="s">
        <v>853</v>
      </c>
      <c r="I74" s="328" t="s">
        <v>1166</v>
      </c>
      <c r="J74" s="293">
        <v>44171</v>
      </c>
      <c r="K74" s="299" t="s">
        <v>319</v>
      </c>
      <c r="L74" s="293">
        <f t="shared" si="2"/>
        <v>44192</v>
      </c>
      <c r="M74" s="299"/>
      <c r="N74" s="303"/>
      <c r="O74" s="303"/>
    </row>
    <row r="75" spans="2:15">
      <c r="B75" s="328" t="s">
        <v>834</v>
      </c>
      <c r="C75" s="299"/>
      <c r="D75" s="299"/>
      <c r="E75" s="299"/>
      <c r="F75" s="301" t="s">
        <v>1167</v>
      </c>
      <c r="G75" s="299">
        <v>2020</v>
      </c>
      <c r="H75" s="302" t="s">
        <v>853</v>
      </c>
      <c r="I75" s="328" t="s">
        <v>1168</v>
      </c>
      <c r="J75" s="293">
        <v>44171</v>
      </c>
      <c r="K75" s="299" t="s">
        <v>319</v>
      </c>
      <c r="L75" s="293">
        <f t="shared" si="2"/>
        <v>44192</v>
      </c>
      <c r="M75" s="299"/>
      <c r="N75" s="303"/>
      <c r="O75" s="303"/>
    </row>
    <row r="76" spans="2:15">
      <c r="B76" s="328" t="s">
        <v>831</v>
      </c>
      <c r="C76" s="299"/>
      <c r="D76" s="299"/>
      <c r="E76" s="299"/>
      <c r="F76" s="301" t="s">
        <v>1169</v>
      </c>
      <c r="G76" s="299">
        <v>2020</v>
      </c>
      <c r="H76" s="302" t="s">
        <v>853</v>
      </c>
      <c r="I76" s="328" t="s">
        <v>1170</v>
      </c>
      <c r="J76" s="293">
        <v>44171</v>
      </c>
      <c r="K76" s="299" t="s">
        <v>319</v>
      </c>
      <c r="L76" s="293">
        <f t="shared" si="2"/>
        <v>44192</v>
      </c>
      <c r="M76" s="299"/>
      <c r="N76" s="303"/>
      <c r="O76" s="303"/>
    </row>
    <row r="77" spans="2:15">
      <c r="B77" s="328" t="s">
        <v>834</v>
      </c>
      <c r="C77" s="317" t="s">
        <v>1172</v>
      </c>
      <c r="D77" s="299"/>
      <c r="E77" s="299"/>
      <c r="F77" s="301" t="s">
        <v>1131</v>
      </c>
      <c r="G77" s="299">
        <v>2020</v>
      </c>
      <c r="H77" s="302" t="s">
        <v>853</v>
      </c>
      <c r="I77" s="328" t="s">
        <v>1042</v>
      </c>
      <c r="J77" s="293">
        <v>44171</v>
      </c>
      <c r="K77" s="299" t="s">
        <v>319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1073</v>
      </c>
      <c r="G78" s="330">
        <v>2020</v>
      </c>
      <c r="H78" s="337" t="s">
        <v>336</v>
      </c>
      <c r="I78" s="335" t="s">
        <v>1183</v>
      </c>
      <c r="J78" s="334">
        <v>44180</v>
      </c>
      <c r="K78" s="331" t="s">
        <v>1192</v>
      </c>
      <c r="L78" s="334">
        <f t="shared" si="2"/>
        <v>44201</v>
      </c>
      <c r="M78" s="330"/>
      <c r="N78" s="335"/>
      <c r="O78" s="329" t="s">
        <v>1228</v>
      </c>
    </row>
    <row r="79" spans="2:15">
      <c r="B79" s="328" t="s">
        <v>831</v>
      </c>
      <c r="C79" s="317" t="s">
        <v>1204</v>
      </c>
      <c r="D79" s="299"/>
      <c r="E79" s="299"/>
      <c r="F79" s="301" t="s">
        <v>964</v>
      </c>
      <c r="G79" s="299">
        <v>2019</v>
      </c>
      <c r="H79" s="302" t="s">
        <v>853</v>
      </c>
      <c r="I79" s="328" t="s">
        <v>966</v>
      </c>
      <c r="J79" s="293">
        <v>44180</v>
      </c>
      <c r="K79" s="317" t="s">
        <v>1192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1184</v>
      </c>
      <c r="G80" s="299">
        <v>2020</v>
      </c>
      <c r="H80" s="300" t="s">
        <v>322</v>
      </c>
      <c r="I80" s="303" t="s">
        <v>1185</v>
      </c>
      <c r="J80" s="293">
        <v>44180</v>
      </c>
      <c r="K80" s="317" t="s">
        <v>1192</v>
      </c>
      <c r="L80" s="293">
        <f t="shared" si="2"/>
        <v>44201</v>
      </c>
      <c r="M80" s="299"/>
      <c r="N80" s="303"/>
      <c r="O80" s="303" t="s">
        <v>1186</v>
      </c>
    </row>
    <row r="81" spans="2:15">
      <c r="B81" s="303"/>
      <c r="C81" s="299"/>
      <c r="D81" s="299"/>
      <c r="E81" s="299"/>
      <c r="F81" s="301" t="s">
        <v>1187</v>
      </c>
      <c r="G81" s="299">
        <v>2020</v>
      </c>
      <c r="H81" s="300" t="s">
        <v>322</v>
      </c>
      <c r="I81" s="303" t="s">
        <v>1188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1186</v>
      </c>
    </row>
    <row r="82" spans="2:15">
      <c r="B82" s="303"/>
      <c r="C82" s="299"/>
      <c r="D82" s="299"/>
      <c r="E82" s="299"/>
      <c r="F82" s="301" t="s">
        <v>1189</v>
      </c>
      <c r="G82" s="299">
        <v>2020</v>
      </c>
      <c r="H82" s="300" t="s">
        <v>322</v>
      </c>
      <c r="I82" s="303" t="s">
        <v>1190</v>
      </c>
      <c r="J82" s="293">
        <v>44180</v>
      </c>
      <c r="K82" s="317" t="s">
        <v>1192</v>
      </c>
      <c r="L82" s="293">
        <f t="shared" si="2"/>
        <v>44201</v>
      </c>
      <c r="M82" s="299"/>
      <c r="N82" s="303"/>
      <c r="O82" s="303" t="s">
        <v>1186</v>
      </c>
    </row>
    <row r="83" spans="2:15">
      <c r="B83" s="328" t="s">
        <v>831</v>
      </c>
      <c r="C83" s="299"/>
      <c r="D83" s="299"/>
      <c r="E83" s="317"/>
      <c r="F83" s="301" t="s">
        <v>1206</v>
      </c>
      <c r="G83" s="299">
        <v>2020</v>
      </c>
      <c r="H83" s="302" t="s">
        <v>853</v>
      </c>
      <c r="I83" s="328" t="s">
        <v>1099</v>
      </c>
      <c r="J83" s="293">
        <v>44545</v>
      </c>
      <c r="K83" s="317" t="s">
        <v>1209</v>
      </c>
      <c r="L83" s="293">
        <f t="shared" si="2"/>
        <v>44566</v>
      </c>
      <c r="M83" s="299"/>
      <c r="N83" s="303"/>
      <c r="O83" s="303"/>
    </row>
    <row r="84" spans="2:15">
      <c r="B84" s="329" t="s">
        <v>834</v>
      </c>
      <c r="C84" s="330"/>
      <c r="D84" s="330"/>
      <c r="E84" s="330"/>
      <c r="F84" s="332" t="s">
        <v>1177</v>
      </c>
      <c r="G84" s="330">
        <v>2020</v>
      </c>
      <c r="H84" s="333" t="s">
        <v>833</v>
      </c>
      <c r="I84" s="329" t="s">
        <v>1113</v>
      </c>
      <c r="J84" s="334">
        <v>44180</v>
      </c>
      <c r="K84" s="331" t="s">
        <v>1192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860</v>
      </c>
      <c r="C85" s="317" t="s">
        <v>1233</v>
      </c>
      <c r="D85" s="299"/>
      <c r="E85" s="299"/>
      <c r="F85" s="301" t="s">
        <v>1121</v>
      </c>
      <c r="G85" s="299">
        <v>2020</v>
      </c>
      <c r="H85" s="302" t="s">
        <v>322</v>
      </c>
      <c r="I85" s="328" t="s">
        <v>1142</v>
      </c>
      <c r="J85" s="293">
        <v>44180</v>
      </c>
      <c r="K85" s="317" t="s">
        <v>1192</v>
      </c>
      <c r="L85" s="293">
        <f t="shared" si="9"/>
        <v>44201</v>
      </c>
      <c r="M85" s="299"/>
      <c r="N85" s="303"/>
      <c r="O85" s="303"/>
    </row>
    <row r="86" spans="2:15">
      <c r="B86" s="303" t="s">
        <v>404</v>
      </c>
      <c r="C86" s="299"/>
      <c r="D86" s="299"/>
      <c r="E86" s="299"/>
      <c r="F86" s="301" t="s">
        <v>1207</v>
      </c>
      <c r="G86" s="299">
        <v>2013</v>
      </c>
      <c r="H86" s="300" t="s">
        <v>322</v>
      </c>
      <c r="I86" s="303" t="s">
        <v>1191</v>
      </c>
      <c r="J86" s="293">
        <v>44180</v>
      </c>
      <c r="K86" s="317" t="s">
        <v>1192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1243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1244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1245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89"/>
  <sheetViews>
    <sheetView tabSelected="1" zoomScaleNormal="100" zoomScaleSheetLayoutView="75" workbookViewId="0">
      <pane ySplit="2" topLeftCell="A66" activePane="bottomLeft" state="frozen"/>
      <selection pane="bottomLeft" activeCell="F84" sqref="F8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7">
        <v>2020</v>
      </c>
      <c r="C1" s="407"/>
      <c r="D1" s="407"/>
      <c r="E1" s="407"/>
      <c r="F1" s="407"/>
      <c r="G1" s="407"/>
      <c r="H1" s="407"/>
      <c r="I1" s="407"/>
      <c r="J1" s="407"/>
      <c r="K1" s="407"/>
      <c r="L1" s="407"/>
      <c r="M1" s="407"/>
      <c r="N1" s="407"/>
      <c r="O1" s="407"/>
    </row>
    <row r="2" spans="2:15" ht="15.75" thickBot="1">
      <c r="B2" s="245" t="s">
        <v>45</v>
      </c>
      <c r="C2" s="245" t="s">
        <v>526</v>
      </c>
      <c r="D2" s="245" t="s">
        <v>657</v>
      </c>
      <c r="E2" s="245" t="s">
        <v>42</v>
      </c>
      <c r="F2" s="245" t="s">
        <v>323</v>
      </c>
      <c r="G2" s="245" t="s">
        <v>532</v>
      </c>
      <c r="H2" s="245" t="s">
        <v>527</v>
      </c>
      <c r="I2" s="245" t="s">
        <v>529</v>
      </c>
      <c r="J2" s="246" t="s">
        <v>324</v>
      </c>
      <c r="K2" s="245" t="s">
        <v>317</v>
      </c>
      <c r="L2" s="246" t="s">
        <v>332</v>
      </c>
      <c r="M2" s="245" t="s">
        <v>325</v>
      </c>
      <c r="N2" s="246" t="s">
        <v>530</v>
      </c>
      <c r="O2" s="245" t="s">
        <v>316</v>
      </c>
    </row>
    <row r="3" spans="2:15">
      <c r="B3" s="328" t="s">
        <v>909</v>
      </c>
      <c r="C3" s="299"/>
      <c r="D3" s="299"/>
      <c r="E3" s="299"/>
      <c r="F3" s="301" t="s">
        <v>1210</v>
      </c>
      <c r="G3" s="299">
        <v>2020</v>
      </c>
      <c r="H3" s="302" t="s">
        <v>1211</v>
      </c>
      <c r="I3" s="328" t="s">
        <v>1212</v>
      </c>
      <c r="J3" s="293">
        <v>44199</v>
      </c>
      <c r="K3" s="317" t="s">
        <v>903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909</v>
      </c>
      <c r="C4" s="299"/>
      <c r="D4" s="299"/>
      <c r="E4" s="299"/>
      <c r="F4" s="301" t="s">
        <v>1213</v>
      </c>
      <c r="G4" s="299">
        <v>2020</v>
      </c>
      <c r="H4" s="302" t="s">
        <v>1211</v>
      </c>
      <c r="I4" s="328" t="s">
        <v>1214</v>
      </c>
      <c r="J4" s="293">
        <v>44199</v>
      </c>
      <c r="K4" s="317" t="s">
        <v>903</v>
      </c>
      <c r="L4" s="293">
        <f t="shared" si="0"/>
        <v>44220</v>
      </c>
      <c r="M4" s="299"/>
      <c r="N4" s="303"/>
      <c r="O4" s="303"/>
    </row>
    <row r="5" spans="2:15">
      <c r="B5" s="328" t="s">
        <v>1020</v>
      </c>
      <c r="C5" s="299"/>
      <c r="D5" s="299"/>
      <c r="E5" s="299"/>
      <c r="F5" s="301" t="s">
        <v>1215</v>
      </c>
      <c r="G5" s="299">
        <v>2020</v>
      </c>
      <c r="H5" s="302" t="s">
        <v>1216</v>
      </c>
      <c r="I5" s="328" t="s">
        <v>1217</v>
      </c>
      <c r="J5" s="293">
        <v>44199</v>
      </c>
      <c r="K5" s="317" t="s">
        <v>903</v>
      </c>
      <c r="L5" s="293">
        <f t="shared" si="0"/>
        <v>44220</v>
      </c>
      <c r="M5" s="299"/>
      <c r="N5" s="303"/>
      <c r="O5" s="303"/>
    </row>
    <row r="6" spans="2:15">
      <c r="B6" s="328" t="s">
        <v>909</v>
      </c>
      <c r="C6" s="299"/>
      <c r="D6" s="299"/>
      <c r="E6" s="299"/>
      <c r="F6" s="301" t="s">
        <v>1219</v>
      </c>
      <c r="G6" s="299">
        <v>2020</v>
      </c>
      <c r="H6" s="302" t="s">
        <v>1220</v>
      </c>
      <c r="I6" s="328" t="s">
        <v>1221</v>
      </c>
      <c r="J6" s="293">
        <v>44199</v>
      </c>
      <c r="K6" s="317" t="s">
        <v>903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1222</v>
      </c>
      <c r="G7" s="299"/>
      <c r="H7" s="302" t="s">
        <v>974</v>
      </c>
      <c r="I7" s="303"/>
      <c r="J7" s="293">
        <v>44199</v>
      </c>
      <c r="K7" s="317" t="s">
        <v>903</v>
      </c>
      <c r="L7" s="293">
        <f t="shared" si="0"/>
        <v>44220</v>
      </c>
      <c r="M7" s="299"/>
      <c r="N7" s="303"/>
      <c r="O7" s="328" t="s">
        <v>1223</v>
      </c>
    </row>
    <row r="8" spans="2:15">
      <c r="B8" s="328" t="s">
        <v>860</v>
      </c>
      <c r="C8" s="299"/>
      <c r="D8" s="299"/>
      <c r="E8" s="299"/>
      <c r="F8" s="301" t="s">
        <v>1254</v>
      </c>
      <c r="G8" s="299">
        <v>2020</v>
      </c>
      <c r="H8" s="302" t="s">
        <v>974</v>
      </c>
      <c r="I8" s="328" t="s">
        <v>1226</v>
      </c>
      <c r="J8" s="293">
        <v>44199</v>
      </c>
      <c r="K8" s="317" t="s">
        <v>903</v>
      </c>
      <c r="L8" s="293">
        <f t="shared" si="0"/>
        <v>44220</v>
      </c>
      <c r="M8" s="299"/>
      <c r="N8" s="303"/>
      <c r="O8" s="303"/>
    </row>
    <row r="9" spans="2:15">
      <c r="B9" s="328" t="s">
        <v>860</v>
      </c>
      <c r="C9" s="317"/>
      <c r="D9" s="317"/>
      <c r="E9" s="299"/>
      <c r="F9" s="301" t="s">
        <v>1255</v>
      </c>
      <c r="G9" s="299">
        <v>2020</v>
      </c>
      <c r="H9" s="302" t="s">
        <v>974</v>
      </c>
      <c r="I9" s="328" t="s">
        <v>921</v>
      </c>
      <c r="J9" s="293">
        <v>44199</v>
      </c>
      <c r="K9" s="317" t="s">
        <v>903</v>
      </c>
      <c r="L9" s="293">
        <f t="shared" si="0"/>
        <v>44220</v>
      </c>
      <c r="M9" s="299"/>
      <c r="N9" s="328"/>
      <c r="O9" s="303"/>
    </row>
    <row r="10" spans="2:15">
      <c r="B10" s="328" t="s">
        <v>860</v>
      </c>
      <c r="C10" s="299"/>
      <c r="D10" s="299"/>
      <c r="E10" s="299"/>
      <c r="F10" s="301" t="s">
        <v>1278</v>
      </c>
      <c r="G10" s="299">
        <v>2020</v>
      </c>
      <c r="H10" s="302" t="s">
        <v>1237</v>
      </c>
      <c r="I10" s="328" t="s">
        <v>1238</v>
      </c>
      <c r="J10" s="293">
        <v>44213</v>
      </c>
      <c r="K10" s="317" t="s">
        <v>1251</v>
      </c>
      <c r="L10" s="293">
        <f t="shared" si="0"/>
        <v>44234</v>
      </c>
      <c r="M10" s="299"/>
      <c r="N10" s="303"/>
      <c r="O10" s="303"/>
    </row>
    <row r="11" spans="2:15">
      <c r="B11" s="328" t="s">
        <v>1242</v>
      </c>
      <c r="C11" s="299"/>
      <c r="D11" s="299"/>
      <c r="E11" s="299"/>
      <c r="F11" s="301" t="s">
        <v>1282</v>
      </c>
      <c r="G11" s="317">
        <v>2020</v>
      </c>
      <c r="H11" s="302" t="s">
        <v>1239</v>
      </c>
      <c r="I11" s="328" t="s">
        <v>1241</v>
      </c>
      <c r="J11" s="293">
        <v>44213</v>
      </c>
      <c r="K11" s="317" t="s">
        <v>1251</v>
      </c>
      <c r="L11" s="293">
        <f t="shared" si="0"/>
        <v>44234</v>
      </c>
      <c r="M11" s="299"/>
      <c r="N11" s="303"/>
      <c r="O11" s="303"/>
    </row>
    <row r="12" spans="2:15">
      <c r="B12" s="298" t="s">
        <v>548</v>
      </c>
      <c r="C12" s="299" t="s">
        <v>521</v>
      </c>
      <c r="D12" s="317"/>
      <c r="E12" s="299"/>
      <c r="F12" s="301" t="s">
        <v>1285</v>
      </c>
      <c r="G12" s="299">
        <v>2019</v>
      </c>
      <c r="H12" s="302" t="s">
        <v>833</v>
      </c>
      <c r="I12" s="298" t="s">
        <v>481</v>
      </c>
      <c r="J12" s="293">
        <v>44213</v>
      </c>
      <c r="K12" s="317" t="s">
        <v>1251</v>
      </c>
      <c r="L12" s="293">
        <f t="shared" si="0"/>
        <v>44234</v>
      </c>
      <c r="M12" s="299"/>
      <c r="N12" s="303"/>
      <c r="O12" s="303"/>
    </row>
    <row r="13" spans="2:15">
      <c r="B13" s="329" t="s">
        <v>909</v>
      </c>
      <c r="C13" s="330"/>
      <c r="D13" s="331"/>
      <c r="E13" s="331"/>
      <c r="F13" s="332" t="s">
        <v>1256</v>
      </c>
      <c r="G13" s="330">
        <v>2019</v>
      </c>
      <c r="H13" s="370" t="s">
        <v>1257</v>
      </c>
      <c r="I13" s="329" t="s">
        <v>1258</v>
      </c>
      <c r="J13" s="334">
        <v>44220</v>
      </c>
      <c r="K13" s="331" t="s">
        <v>1274</v>
      </c>
      <c r="L13" s="334">
        <f t="shared" si="0"/>
        <v>44241</v>
      </c>
      <c r="M13" s="330"/>
      <c r="N13" s="335"/>
      <c r="O13" s="335"/>
    </row>
    <row r="14" spans="2:15">
      <c r="B14" s="328" t="s">
        <v>909</v>
      </c>
      <c r="C14" s="299"/>
      <c r="D14" s="299"/>
      <c r="E14" s="299"/>
      <c r="F14" s="301" t="s">
        <v>1299</v>
      </c>
      <c r="G14" s="299">
        <v>2020</v>
      </c>
      <c r="H14" s="302" t="s">
        <v>1257</v>
      </c>
      <c r="I14" s="328" t="s">
        <v>1259</v>
      </c>
      <c r="J14" s="293">
        <v>44220</v>
      </c>
      <c r="K14" s="317" t="s">
        <v>1274</v>
      </c>
      <c r="L14" s="293">
        <f t="shared" ref="L14:L43" si="1">IF(K14="O",J14+21,J14+14)</f>
        <v>44241</v>
      </c>
      <c r="M14" s="299"/>
      <c r="N14" s="303"/>
      <c r="O14" s="303"/>
    </row>
    <row r="15" spans="2:15">
      <c r="B15" s="328" t="s">
        <v>914</v>
      </c>
      <c r="C15" s="299"/>
      <c r="D15" s="299"/>
      <c r="E15" s="299"/>
      <c r="F15" s="301" t="s">
        <v>420</v>
      </c>
      <c r="G15" s="299">
        <v>2019</v>
      </c>
      <c r="H15" s="302" t="s">
        <v>907</v>
      </c>
      <c r="I15" s="328" t="s">
        <v>1261</v>
      </c>
      <c r="J15" s="293">
        <v>44220</v>
      </c>
      <c r="K15" s="317" t="s">
        <v>1274</v>
      </c>
      <c r="L15" s="293">
        <f t="shared" si="1"/>
        <v>44241</v>
      </c>
      <c r="M15" s="299"/>
      <c r="N15" s="303"/>
      <c r="O15" s="303"/>
    </row>
    <row r="16" spans="2:15">
      <c r="B16" s="328" t="s">
        <v>909</v>
      </c>
      <c r="C16" s="299"/>
      <c r="D16" s="299"/>
      <c r="E16" s="299"/>
      <c r="F16" s="301" t="s">
        <v>1301</v>
      </c>
      <c r="G16" s="299">
        <v>2019</v>
      </c>
      <c r="H16" s="302" t="s">
        <v>974</v>
      </c>
      <c r="I16" s="328" t="s">
        <v>1262</v>
      </c>
      <c r="J16" s="293">
        <v>44220</v>
      </c>
      <c r="K16" s="317" t="s">
        <v>1275</v>
      </c>
      <c r="L16" s="293">
        <f t="shared" si="1"/>
        <v>44241</v>
      </c>
      <c r="M16" s="299"/>
      <c r="N16" s="303"/>
      <c r="O16" s="303"/>
    </row>
    <row r="17" spans="2:15">
      <c r="B17" s="328" t="s">
        <v>914</v>
      </c>
      <c r="C17" s="317" t="s">
        <v>1302</v>
      </c>
      <c r="D17" s="299"/>
      <c r="E17" s="299"/>
      <c r="F17" s="301" t="s">
        <v>1121</v>
      </c>
      <c r="G17" s="299">
        <v>2020</v>
      </c>
      <c r="H17" s="302" t="s">
        <v>322</v>
      </c>
      <c r="I17" s="328" t="s">
        <v>1263</v>
      </c>
      <c r="J17" s="293">
        <v>44220</v>
      </c>
      <c r="K17" s="317" t="s">
        <v>1274</v>
      </c>
      <c r="L17" s="293">
        <f t="shared" si="1"/>
        <v>44241</v>
      </c>
      <c r="M17" s="299"/>
      <c r="N17" s="303"/>
      <c r="O17" s="303"/>
    </row>
    <row r="18" spans="2:15">
      <c r="B18" s="329" t="s">
        <v>860</v>
      </c>
      <c r="C18" s="331"/>
      <c r="D18" s="330"/>
      <c r="E18" s="331"/>
      <c r="F18" s="332" t="s">
        <v>1079</v>
      </c>
      <c r="G18" s="330">
        <v>2020</v>
      </c>
      <c r="H18" s="333" t="s">
        <v>1266</v>
      </c>
      <c r="I18" s="329" t="s">
        <v>1218</v>
      </c>
      <c r="J18" s="334">
        <v>44227</v>
      </c>
      <c r="K18" s="331" t="s">
        <v>1276</v>
      </c>
      <c r="L18" s="334">
        <f t="shared" si="1"/>
        <v>44248</v>
      </c>
      <c r="M18" s="330"/>
      <c r="N18" s="335"/>
      <c r="O18" s="335"/>
    </row>
    <row r="19" spans="2:15">
      <c r="B19" s="328" t="s">
        <v>831</v>
      </c>
      <c r="C19" s="299"/>
      <c r="D19" s="299"/>
      <c r="E19" s="299"/>
      <c r="F19" s="301" t="s">
        <v>1312</v>
      </c>
      <c r="G19" s="299">
        <v>2018</v>
      </c>
      <c r="H19" s="302" t="s">
        <v>911</v>
      </c>
      <c r="I19" s="328" t="s">
        <v>1267</v>
      </c>
      <c r="J19" s="293">
        <v>44227</v>
      </c>
      <c r="K19" s="317" t="s">
        <v>1276</v>
      </c>
      <c r="L19" s="293">
        <f t="shared" si="1"/>
        <v>44248</v>
      </c>
      <c r="M19" s="299"/>
      <c r="N19" s="303"/>
      <c r="O19" s="303"/>
    </row>
    <row r="20" spans="2:15">
      <c r="B20" s="328" t="s">
        <v>1270</v>
      </c>
      <c r="C20" s="299"/>
      <c r="D20" s="299"/>
      <c r="E20" s="299"/>
      <c r="F20" s="301" t="s">
        <v>1313</v>
      </c>
      <c r="G20" s="299">
        <v>2020</v>
      </c>
      <c r="H20" s="302" t="s">
        <v>1268</v>
      </c>
      <c r="I20" s="328" t="s">
        <v>1269</v>
      </c>
      <c r="J20" s="293">
        <v>44227</v>
      </c>
      <c r="K20" s="317" t="s">
        <v>1276</v>
      </c>
      <c r="L20" s="293">
        <f t="shared" si="1"/>
        <v>44248</v>
      </c>
      <c r="M20" s="299"/>
      <c r="N20" s="303"/>
      <c r="O20" s="303"/>
    </row>
    <row r="21" spans="2:15">
      <c r="B21" s="329" t="s">
        <v>860</v>
      </c>
      <c r="C21" s="330"/>
      <c r="D21" s="330"/>
      <c r="E21" s="330"/>
      <c r="F21" s="332" t="s">
        <v>1287</v>
      </c>
      <c r="G21" s="330">
        <v>2020</v>
      </c>
      <c r="H21" s="333" t="s">
        <v>1288</v>
      </c>
      <c r="I21" s="329" t="s">
        <v>1289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860</v>
      </c>
      <c r="C22" s="299"/>
      <c r="D22" s="299"/>
      <c r="E22" s="299"/>
      <c r="F22" s="301" t="s">
        <v>1324</v>
      </c>
      <c r="G22" s="299">
        <v>2020</v>
      </c>
      <c r="H22" s="302" t="s">
        <v>1290</v>
      </c>
      <c r="I22" s="328" t="s">
        <v>1291</v>
      </c>
      <c r="J22" s="293">
        <v>44234</v>
      </c>
      <c r="K22" s="317" t="s">
        <v>319</v>
      </c>
      <c r="L22" s="293">
        <f t="shared" si="1"/>
        <v>44255</v>
      </c>
      <c r="M22" s="299"/>
      <c r="N22" s="303"/>
      <c r="O22" s="303"/>
    </row>
    <row r="23" spans="2:15">
      <c r="B23" s="328" t="s">
        <v>831</v>
      </c>
      <c r="C23" s="299"/>
      <c r="D23" s="299"/>
      <c r="E23" s="299"/>
      <c r="F23" s="301" t="s">
        <v>1160</v>
      </c>
      <c r="G23" s="299">
        <v>2020</v>
      </c>
      <c r="H23" s="302" t="s">
        <v>833</v>
      </c>
      <c r="I23" s="328" t="s">
        <v>1161</v>
      </c>
      <c r="J23" s="293">
        <v>44234</v>
      </c>
      <c r="K23" s="317" t="s">
        <v>319</v>
      </c>
      <c r="L23" s="293">
        <f t="shared" si="1"/>
        <v>44255</v>
      </c>
      <c r="M23" s="299"/>
      <c r="N23" s="303"/>
      <c r="O23" s="303"/>
    </row>
    <row r="24" spans="2:15">
      <c r="B24" s="329" t="s">
        <v>1051</v>
      </c>
      <c r="C24" s="330"/>
      <c r="D24" s="330"/>
      <c r="E24" s="330"/>
      <c r="F24" s="332" t="s">
        <v>1224</v>
      </c>
      <c r="G24" s="330">
        <v>2019</v>
      </c>
      <c r="H24" s="333" t="s">
        <v>833</v>
      </c>
      <c r="I24" s="329" t="s">
        <v>1225</v>
      </c>
      <c r="J24" s="334">
        <v>44234</v>
      </c>
      <c r="K24" s="330" t="s">
        <v>319</v>
      </c>
      <c r="L24" s="334">
        <f t="shared" si="1"/>
        <v>44255</v>
      </c>
      <c r="M24" s="330"/>
      <c r="N24" s="335"/>
      <c r="O24" s="335"/>
    </row>
    <row r="25" spans="2:15">
      <c r="B25" s="328" t="s">
        <v>860</v>
      </c>
      <c r="C25" s="317"/>
      <c r="D25" s="317"/>
      <c r="E25" s="299"/>
      <c r="F25" s="301" t="s">
        <v>1249</v>
      </c>
      <c r="G25" s="299">
        <v>2019</v>
      </c>
      <c r="H25" s="302" t="s">
        <v>833</v>
      </c>
      <c r="I25" s="328" t="s">
        <v>1250</v>
      </c>
      <c r="J25" s="293">
        <v>44234</v>
      </c>
      <c r="K25" s="299" t="s">
        <v>319</v>
      </c>
      <c r="L25" s="293">
        <f t="shared" si="1"/>
        <v>44255</v>
      </c>
      <c r="M25" s="299"/>
      <c r="N25" s="303"/>
      <c r="O25" s="328" t="s">
        <v>1293</v>
      </c>
    </row>
    <row r="26" spans="2:15">
      <c r="B26" s="328" t="s">
        <v>1297</v>
      </c>
      <c r="C26" s="299"/>
      <c r="D26" s="299"/>
      <c r="E26" s="299"/>
      <c r="F26" s="301" t="s">
        <v>1294</v>
      </c>
      <c r="G26" s="299">
        <v>2017</v>
      </c>
      <c r="H26" s="302" t="s">
        <v>833</v>
      </c>
      <c r="I26" s="328" t="s">
        <v>1295</v>
      </c>
      <c r="J26" s="293">
        <v>44234</v>
      </c>
      <c r="K26" s="299" t="s">
        <v>319</v>
      </c>
      <c r="L26" s="293">
        <f t="shared" si="1"/>
        <v>44255</v>
      </c>
      <c r="M26" s="299"/>
      <c r="N26" s="303"/>
      <c r="O26" s="328" t="s">
        <v>1296</v>
      </c>
    </row>
    <row r="27" spans="2:15">
      <c r="B27" s="328" t="s">
        <v>860</v>
      </c>
      <c r="C27" s="317" t="s">
        <v>1330</v>
      </c>
      <c r="D27" s="299"/>
      <c r="E27" s="299"/>
      <c r="F27" s="301" t="s">
        <v>1146</v>
      </c>
      <c r="G27" s="299">
        <v>2020</v>
      </c>
      <c r="H27" s="302" t="s">
        <v>1211</v>
      </c>
      <c r="I27" s="328" t="s">
        <v>1148</v>
      </c>
      <c r="J27" s="293">
        <v>44241</v>
      </c>
      <c r="K27" s="317" t="s">
        <v>319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632</v>
      </c>
      <c r="D28" s="299"/>
      <c r="E28" s="299"/>
      <c r="F28" s="301" t="s">
        <v>1305</v>
      </c>
      <c r="G28" s="317">
        <v>2020</v>
      </c>
      <c r="H28" s="302" t="s">
        <v>1306</v>
      </c>
      <c r="I28" s="328" t="s">
        <v>1307</v>
      </c>
      <c r="J28" s="293">
        <v>44241</v>
      </c>
      <c r="K28" s="299" t="s">
        <v>319</v>
      </c>
      <c r="L28" s="293">
        <f t="shared" si="1"/>
        <v>44262</v>
      </c>
      <c r="M28" s="299"/>
      <c r="N28" s="303"/>
      <c r="O28" s="303"/>
    </row>
    <row r="29" spans="2:15">
      <c r="B29" s="328" t="s">
        <v>548</v>
      </c>
      <c r="C29" s="299"/>
      <c r="D29" s="299"/>
      <c r="E29" s="299"/>
      <c r="F29" s="301" t="s">
        <v>1309</v>
      </c>
      <c r="G29" s="317">
        <v>2014</v>
      </c>
      <c r="H29" s="302" t="s">
        <v>322</v>
      </c>
      <c r="I29" s="328" t="s">
        <v>1310</v>
      </c>
      <c r="J29" s="293">
        <v>44241</v>
      </c>
      <c r="K29" s="299" t="s">
        <v>319</v>
      </c>
      <c r="L29" s="293">
        <f t="shared" si="1"/>
        <v>44262</v>
      </c>
      <c r="M29" s="299"/>
      <c r="N29" s="303"/>
      <c r="O29" s="303" t="s">
        <v>1186</v>
      </c>
    </row>
    <row r="30" spans="2:15">
      <c r="B30" s="328" t="s">
        <v>834</v>
      </c>
      <c r="C30" s="317" t="s">
        <v>1338</v>
      </c>
      <c r="D30" s="299"/>
      <c r="E30" s="299"/>
      <c r="F30" s="301" t="s">
        <v>1131</v>
      </c>
      <c r="G30" s="299">
        <v>2020</v>
      </c>
      <c r="H30" s="302" t="s">
        <v>853</v>
      </c>
      <c r="I30" s="328" t="s">
        <v>1042</v>
      </c>
      <c r="J30" s="293">
        <v>44248</v>
      </c>
      <c r="K30" s="299" t="s">
        <v>319</v>
      </c>
      <c r="L30" s="293">
        <f t="shared" si="1"/>
        <v>44269</v>
      </c>
      <c r="M30" s="299"/>
      <c r="N30" s="303"/>
      <c r="O30" s="303"/>
    </row>
    <row r="31" spans="2:15">
      <c r="B31" s="328" t="s">
        <v>860</v>
      </c>
      <c r="C31" s="317" t="s">
        <v>547</v>
      </c>
      <c r="D31" s="317"/>
      <c r="E31" s="317"/>
      <c r="F31" s="301" t="s">
        <v>1300</v>
      </c>
      <c r="G31" s="299">
        <v>2019</v>
      </c>
      <c r="H31" s="302" t="s">
        <v>853</v>
      </c>
      <c r="I31" s="328" t="s">
        <v>1260</v>
      </c>
      <c r="J31" s="293">
        <v>44248</v>
      </c>
      <c r="K31" s="317" t="s">
        <v>319</v>
      </c>
      <c r="L31" s="293">
        <f t="shared" ref="L31" si="2">IF(K31="O",J31+21,J31+14)</f>
        <v>44269</v>
      </c>
      <c r="M31" s="299"/>
      <c r="N31" s="303"/>
      <c r="O31" s="303"/>
    </row>
    <row r="32" spans="2:15">
      <c r="B32" s="328" t="s">
        <v>860</v>
      </c>
      <c r="C32" s="317" t="s">
        <v>1281</v>
      </c>
      <c r="D32" s="299"/>
      <c r="E32" s="299"/>
      <c r="F32" s="301" t="s">
        <v>1339</v>
      </c>
      <c r="G32" s="299">
        <v>2020</v>
      </c>
      <c r="H32" s="302" t="s">
        <v>1211</v>
      </c>
      <c r="I32" s="328" t="s">
        <v>1240</v>
      </c>
      <c r="J32" s="293">
        <v>44248</v>
      </c>
      <c r="K32" s="299" t="s">
        <v>319</v>
      </c>
      <c r="L32" s="293">
        <f t="shared" si="1"/>
        <v>44269</v>
      </c>
      <c r="M32" s="299"/>
      <c r="N32" s="303"/>
      <c r="O32" s="303"/>
    </row>
    <row r="33" spans="2:15">
      <c r="B33" s="328" t="s">
        <v>831</v>
      </c>
      <c r="C33" s="317" t="s">
        <v>1340</v>
      </c>
      <c r="D33" s="299"/>
      <c r="E33" s="299"/>
      <c r="F33" s="301" t="s">
        <v>1253</v>
      </c>
      <c r="G33" s="299">
        <v>2020</v>
      </c>
      <c r="H33" s="302" t="s">
        <v>833</v>
      </c>
      <c r="I33" s="328" t="s">
        <v>1159</v>
      </c>
      <c r="J33" s="293">
        <v>44248</v>
      </c>
      <c r="K33" s="299" t="s">
        <v>319</v>
      </c>
      <c r="L33" s="293">
        <f t="shared" si="1"/>
        <v>44269</v>
      </c>
      <c r="M33" s="299"/>
      <c r="N33" s="303"/>
      <c r="O33" s="303"/>
    </row>
    <row r="34" spans="2:15">
      <c r="B34" s="328" t="s">
        <v>834</v>
      </c>
      <c r="C34" s="299"/>
      <c r="D34" s="299"/>
      <c r="E34" s="299"/>
      <c r="F34" s="301" t="s">
        <v>1314</v>
      </c>
      <c r="G34" s="299">
        <v>2020</v>
      </c>
      <c r="H34" s="302" t="s">
        <v>853</v>
      </c>
      <c r="I34" s="328" t="s">
        <v>1272</v>
      </c>
      <c r="J34" s="293">
        <v>44248</v>
      </c>
      <c r="K34" s="299" t="s">
        <v>319</v>
      </c>
      <c r="L34" s="293">
        <f t="shared" si="1"/>
        <v>44269</v>
      </c>
      <c r="M34" s="299"/>
      <c r="N34" s="303"/>
      <c r="O34" s="303" t="s">
        <v>1186</v>
      </c>
    </row>
    <row r="35" spans="2:15">
      <c r="B35" s="328" t="s">
        <v>860</v>
      </c>
      <c r="C35" s="299"/>
      <c r="D35" s="299"/>
      <c r="E35" s="299"/>
      <c r="F35" s="301" t="s">
        <v>1316</v>
      </c>
      <c r="G35" s="299">
        <v>2016</v>
      </c>
      <c r="H35" s="302" t="s">
        <v>322</v>
      </c>
      <c r="I35" s="328" t="s">
        <v>1317</v>
      </c>
      <c r="J35" s="293">
        <v>44248</v>
      </c>
      <c r="K35" s="299" t="s">
        <v>319</v>
      </c>
      <c r="L35" s="293">
        <f t="shared" si="1"/>
        <v>44269</v>
      </c>
      <c r="M35" s="299"/>
      <c r="N35" s="303"/>
      <c r="O35" s="328" t="s">
        <v>1186</v>
      </c>
    </row>
    <row r="36" spans="2:15">
      <c r="B36" s="328" t="s">
        <v>860</v>
      </c>
      <c r="C36" s="317"/>
      <c r="D36" s="299"/>
      <c r="E36" s="317"/>
      <c r="F36" s="301" t="s">
        <v>1079</v>
      </c>
      <c r="G36" s="299">
        <v>2020</v>
      </c>
      <c r="H36" s="302" t="s">
        <v>1211</v>
      </c>
      <c r="I36" s="328" t="s">
        <v>1218</v>
      </c>
      <c r="J36" s="293">
        <v>44254</v>
      </c>
      <c r="K36" s="317" t="s">
        <v>319</v>
      </c>
      <c r="L36" s="293">
        <f t="shared" ref="L36:L38" si="3">IF(K36="O",J36+21,J36+14)</f>
        <v>44275</v>
      </c>
      <c r="M36" s="299"/>
      <c r="N36" s="303"/>
      <c r="O36" s="303" t="s">
        <v>1186</v>
      </c>
    </row>
    <row r="37" spans="2:15">
      <c r="B37" s="329" t="s">
        <v>834</v>
      </c>
      <c r="C37" s="330"/>
      <c r="D37" s="330"/>
      <c r="E37" s="330"/>
      <c r="F37" s="332" t="s">
        <v>1311</v>
      </c>
      <c r="G37" s="330">
        <v>2020</v>
      </c>
      <c r="H37" s="333" t="s">
        <v>853</v>
      </c>
      <c r="I37" s="329" t="s">
        <v>1271</v>
      </c>
      <c r="J37" s="334">
        <v>44254</v>
      </c>
      <c r="K37" s="331" t="s">
        <v>319</v>
      </c>
      <c r="L37" s="334">
        <f t="shared" si="3"/>
        <v>44275</v>
      </c>
      <c r="M37" s="330"/>
      <c r="N37" s="335"/>
      <c r="O37" s="335"/>
    </row>
    <row r="38" spans="2:15">
      <c r="B38" s="328" t="s">
        <v>834</v>
      </c>
      <c r="C38" s="317" t="s">
        <v>1351</v>
      </c>
      <c r="D38" s="299"/>
      <c r="E38" s="299"/>
      <c r="F38" s="301" t="s">
        <v>1167</v>
      </c>
      <c r="G38" s="299">
        <v>2020</v>
      </c>
      <c r="H38" s="302" t="s">
        <v>853</v>
      </c>
      <c r="I38" s="328" t="s">
        <v>1168</v>
      </c>
      <c r="J38" s="293">
        <v>44254</v>
      </c>
      <c r="K38" s="299" t="s">
        <v>319</v>
      </c>
      <c r="L38" s="293">
        <f t="shared" si="3"/>
        <v>44275</v>
      </c>
      <c r="M38" s="299"/>
      <c r="N38" s="303"/>
      <c r="O38" s="303"/>
    </row>
    <row r="39" spans="2:15">
      <c r="B39" s="328" t="s">
        <v>59</v>
      </c>
      <c r="C39" s="299"/>
      <c r="D39" s="299"/>
      <c r="E39" s="299"/>
      <c r="F39" s="301" t="s">
        <v>1319</v>
      </c>
      <c r="G39" s="299">
        <v>2020</v>
      </c>
      <c r="H39" s="302" t="s">
        <v>322</v>
      </c>
      <c r="I39" s="303" t="s">
        <v>1320</v>
      </c>
      <c r="J39" s="293">
        <v>44254</v>
      </c>
      <c r="K39" s="299" t="s">
        <v>319</v>
      </c>
      <c r="L39" s="293">
        <f t="shared" si="1"/>
        <v>44275</v>
      </c>
      <c r="M39" s="299"/>
      <c r="N39" s="303"/>
      <c r="O39" s="303" t="s">
        <v>1186</v>
      </c>
    </row>
    <row r="40" spans="2:15">
      <c r="B40" s="328" t="s">
        <v>59</v>
      </c>
      <c r="C40" s="299"/>
      <c r="D40" s="299"/>
      <c r="E40" s="299"/>
      <c r="F40" s="301" t="s">
        <v>1321</v>
      </c>
      <c r="G40" s="299">
        <v>2019</v>
      </c>
      <c r="H40" s="302" t="s">
        <v>322</v>
      </c>
      <c r="I40" s="303" t="s">
        <v>1322</v>
      </c>
      <c r="J40" s="293">
        <v>44254</v>
      </c>
      <c r="K40" s="299" t="s">
        <v>319</v>
      </c>
      <c r="L40" s="293">
        <f t="shared" si="1"/>
        <v>44275</v>
      </c>
      <c r="M40" s="299"/>
      <c r="N40" s="303"/>
      <c r="O40" s="303" t="s">
        <v>1186</v>
      </c>
    </row>
    <row r="41" spans="2:15">
      <c r="B41" s="328" t="s">
        <v>59</v>
      </c>
      <c r="C41" s="299"/>
      <c r="D41" s="299"/>
      <c r="E41" s="299"/>
      <c r="F41" s="301" t="s">
        <v>1323</v>
      </c>
      <c r="G41" s="299">
        <v>2018</v>
      </c>
      <c r="H41" s="302" t="s">
        <v>322</v>
      </c>
      <c r="I41" s="303" t="s">
        <v>1322</v>
      </c>
      <c r="J41" s="293">
        <v>44254</v>
      </c>
      <c r="K41" s="299" t="s">
        <v>319</v>
      </c>
      <c r="L41" s="293">
        <f t="shared" si="1"/>
        <v>44275</v>
      </c>
      <c r="M41" s="299"/>
      <c r="N41" s="303"/>
      <c r="O41" s="303" t="s">
        <v>1186</v>
      </c>
    </row>
    <row r="42" spans="2:15">
      <c r="B42" s="368" t="s">
        <v>548</v>
      </c>
      <c r="C42" s="308"/>
      <c r="D42" s="308"/>
      <c r="E42" s="308">
        <v>1</v>
      </c>
      <c r="F42" s="384" t="s">
        <v>1308</v>
      </c>
      <c r="G42" s="347">
        <v>2018</v>
      </c>
      <c r="H42" s="310" t="s">
        <v>1353</v>
      </c>
      <c r="I42" s="368" t="s">
        <v>1354</v>
      </c>
      <c r="J42" s="311">
        <v>44255</v>
      </c>
      <c r="K42" s="308" t="s">
        <v>319</v>
      </c>
      <c r="L42" s="388">
        <f t="shared" ref="L42" si="4">IF(K42="O",J42+21,J42+14)</f>
        <v>44276</v>
      </c>
      <c r="M42" s="308"/>
      <c r="N42" s="313"/>
      <c r="O42" s="368" t="s">
        <v>1355</v>
      </c>
    </row>
    <row r="43" spans="2:15">
      <c r="B43" s="368" t="s">
        <v>860</v>
      </c>
      <c r="C43" s="308" t="s">
        <v>1194</v>
      </c>
      <c r="D43" s="308"/>
      <c r="E43" s="347">
        <v>2</v>
      </c>
      <c r="F43" s="384" t="s">
        <v>1315</v>
      </c>
      <c r="G43" s="308">
        <v>2020</v>
      </c>
      <c r="H43" s="310" t="s">
        <v>1098</v>
      </c>
      <c r="I43" s="368" t="s">
        <v>1292</v>
      </c>
      <c r="J43" s="311">
        <v>44255</v>
      </c>
      <c r="K43" s="308" t="s">
        <v>319</v>
      </c>
      <c r="L43" s="388">
        <f t="shared" si="1"/>
        <v>44276</v>
      </c>
      <c r="M43" s="308"/>
      <c r="N43" s="313"/>
      <c r="O43" s="313"/>
    </row>
    <row r="44" spans="2:15">
      <c r="B44" s="328" t="s">
        <v>831</v>
      </c>
      <c r="C44" s="299" t="s">
        <v>1336</v>
      </c>
      <c r="D44" s="299"/>
      <c r="E44" s="299"/>
      <c r="F44" s="301" t="s">
        <v>1265</v>
      </c>
      <c r="G44" s="299">
        <v>2020</v>
      </c>
      <c r="H44" s="302" t="s">
        <v>853</v>
      </c>
      <c r="I44" s="328" t="s">
        <v>1164</v>
      </c>
      <c r="J44" s="293">
        <v>44255</v>
      </c>
      <c r="K44" s="299" t="s">
        <v>319</v>
      </c>
      <c r="L44" s="293">
        <f t="shared" ref="L44:L108" si="5">IF(K44="O",J44+21,J44+14)</f>
        <v>44276</v>
      </c>
      <c r="M44" s="299"/>
      <c r="N44" s="303"/>
      <c r="O44" s="303"/>
    </row>
    <row r="45" spans="2:15">
      <c r="B45" s="363" t="s">
        <v>59</v>
      </c>
      <c r="C45" s="385"/>
      <c r="D45" s="385"/>
      <c r="E45" s="385">
        <v>5</v>
      </c>
      <c r="F45" s="284" t="s">
        <v>1326</v>
      </c>
      <c r="G45" s="385">
        <v>2020</v>
      </c>
      <c r="H45" s="364" t="s">
        <v>336</v>
      </c>
      <c r="I45" s="365" t="s">
        <v>1327</v>
      </c>
      <c r="J45" s="386">
        <v>44261</v>
      </c>
      <c r="K45" s="385" t="s">
        <v>319</v>
      </c>
      <c r="L45" s="389">
        <f t="shared" si="5"/>
        <v>44282</v>
      </c>
      <c r="M45" s="385"/>
      <c r="N45" s="365"/>
      <c r="O45" s="365"/>
    </row>
    <row r="46" spans="2:15">
      <c r="B46" s="328" t="s">
        <v>59</v>
      </c>
      <c r="C46" s="299"/>
      <c r="D46" s="299"/>
      <c r="E46" s="299"/>
      <c r="F46" s="301" t="s">
        <v>1328</v>
      </c>
      <c r="G46" s="299">
        <v>2021</v>
      </c>
      <c r="H46" s="302" t="s">
        <v>336</v>
      </c>
      <c r="I46" s="303" t="s">
        <v>1329</v>
      </c>
      <c r="J46" s="293">
        <v>44261</v>
      </c>
      <c r="K46" s="299"/>
      <c r="L46" s="293">
        <f t="shared" si="5"/>
        <v>44275</v>
      </c>
      <c r="M46" s="299"/>
      <c r="N46" s="303"/>
      <c r="O46" s="303"/>
    </row>
    <row r="47" spans="2:15">
      <c r="B47" s="363" t="s">
        <v>831</v>
      </c>
      <c r="C47" s="387" t="s">
        <v>1298</v>
      </c>
      <c r="D47" s="385"/>
      <c r="E47" s="385" t="s">
        <v>1318</v>
      </c>
      <c r="F47" s="284" t="s">
        <v>964</v>
      </c>
      <c r="G47" s="385">
        <v>2019</v>
      </c>
      <c r="H47" s="364" t="s">
        <v>853</v>
      </c>
      <c r="I47" s="363" t="s">
        <v>966</v>
      </c>
      <c r="J47" s="386">
        <v>44261</v>
      </c>
      <c r="K47" s="385" t="s">
        <v>319</v>
      </c>
      <c r="L47" s="389">
        <f t="shared" si="5"/>
        <v>44282</v>
      </c>
      <c r="M47" s="385"/>
      <c r="N47" s="365"/>
      <c r="O47" s="365"/>
    </row>
    <row r="48" spans="2:15">
      <c r="B48" s="363" t="s">
        <v>548</v>
      </c>
      <c r="C48" s="385"/>
      <c r="D48" s="385"/>
      <c r="E48" s="385">
        <v>3</v>
      </c>
      <c r="F48" s="284" t="s">
        <v>1334</v>
      </c>
      <c r="G48" s="385">
        <v>2020</v>
      </c>
      <c r="H48" s="364" t="s">
        <v>328</v>
      </c>
      <c r="I48" s="365" t="s">
        <v>1335</v>
      </c>
      <c r="J48" s="386">
        <v>44262</v>
      </c>
      <c r="K48" s="385" t="s">
        <v>319</v>
      </c>
      <c r="L48" s="33">
        <f t="shared" si="5"/>
        <v>44283</v>
      </c>
      <c r="M48" s="385"/>
      <c r="N48" s="365"/>
      <c r="O48" s="365"/>
    </row>
    <row r="49" spans="2:15">
      <c r="B49" s="371" t="s">
        <v>59</v>
      </c>
      <c r="C49" s="409"/>
      <c r="D49" s="409"/>
      <c r="E49" s="409"/>
      <c r="F49" s="410" t="s">
        <v>1303</v>
      </c>
      <c r="G49" s="409">
        <v>2019</v>
      </c>
      <c r="H49" s="372" t="s">
        <v>343</v>
      </c>
      <c r="I49" s="371" t="s">
        <v>1304</v>
      </c>
      <c r="J49" s="411">
        <v>44269</v>
      </c>
      <c r="K49" s="409" t="s">
        <v>319</v>
      </c>
      <c r="L49" s="408">
        <f t="shared" si="5"/>
        <v>44290</v>
      </c>
      <c r="M49" s="409"/>
      <c r="N49" s="412"/>
      <c r="O49" s="412"/>
    </row>
    <row r="50" spans="2:15">
      <c r="B50" s="371" t="s">
        <v>59</v>
      </c>
      <c r="C50" s="409"/>
      <c r="D50" s="409"/>
      <c r="E50" s="409"/>
      <c r="F50" s="410" t="s">
        <v>1341</v>
      </c>
      <c r="G50" s="409">
        <v>2019</v>
      </c>
      <c r="H50" s="372" t="s">
        <v>322</v>
      </c>
      <c r="I50" s="412" t="s">
        <v>1342</v>
      </c>
      <c r="J50" s="411">
        <v>44269</v>
      </c>
      <c r="K50" s="409" t="s">
        <v>319</v>
      </c>
      <c r="L50" s="408">
        <f t="shared" si="5"/>
        <v>44290</v>
      </c>
      <c r="M50" s="409"/>
      <c r="N50" s="412"/>
      <c r="O50" s="412"/>
    </row>
    <row r="51" spans="2:15">
      <c r="B51" s="371" t="s">
        <v>59</v>
      </c>
      <c r="C51" s="409"/>
      <c r="D51" s="409"/>
      <c r="E51" s="409">
        <v>4</v>
      </c>
      <c r="F51" s="410" t="s">
        <v>1343</v>
      </c>
      <c r="G51" s="409">
        <v>2021</v>
      </c>
      <c r="H51" s="372" t="s">
        <v>331</v>
      </c>
      <c r="I51" s="412" t="s">
        <v>1344</v>
      </c>
      <c r="J51" s="411">
        <v>44269</v>
      </c>
      <c r="K51" s="409"/>
      <c r="L51" s="33">
        <f t="shared" si="5"/>
        <v>44283</v>
      </c>
      <c r="M51" s="409"/>
      <c r="N51" s="412"/>
      <c r="O51" s="412"/>
    </row>
    <row r="52" spans="2:15">
      <c r="B52" s="316" t="s">
        <v>59</v>
      </c>
      <c r="C52" s="170"/>
      <c r="D52" s="170"/>
      <c r="E52" s="170"/>
      <c r="F52" s="159" t="s">
        <v>1345</v>
      </c>
      <c r="G52" s="170">
        <v>2015</v>
      </c>
      <c r="H52" s="218" t="s">
        <v>331</v>
      </c>
      <c r="I52" s="169" t="s">
        <v>1346</v>
      </c>
      <c r="J52" s="172">
        <v>44269</v>
      </c>
      <c r="K52" s="170" t="s">
        <v>319</v>
      </c>
      <c r="L52" s="408">
        <f t="shared" si="5"/>
        <v>44290</v>
      </c>
      <c r="M52" s="170"/>
      <c r="N52" s="169"/>
      <c r="O52" s="169" t="s">
        <v>1186</v>
      </c>
    </row>
    <row r="53" spans="2:15">
      <c r="B53" s="363"/>
      <c r="C53" s="385"/>
      <c r="D53" s="385"/>
      <c r="E53" s="385"/>
      <c r="F53" s="284"/>
      <c r="G53" s="385"/>
      <c r="H53" s="364"/>
      <c r="I53" s="365"/>
      <c r="J53" s="386"/>
      <c r="K53" s="385"/>
      <c r="L53" s="386">
        <f t="shared" si="5"/>
        <v>14</v>
      </c>
      <c r="M53" s="385"/>
      <c r="N53" s="365"/>
      <c r="O53" s="365"/>
    </row>
    <row r="54" spans="2:15">
      <c r="B54" s="363"/>
      <c r="C54" s="385"/>
      <c r="D54" s="385"/>
      <c r="E54" s="385"/>
      <c r="F54" s="284"/>
      <c r="G54" s="385"/>
      <c r="H54" s="364"/>
      <c r="I54" s="365"/>
      <c r="J54" s="386"/>
      <c r="K54" s="385"/>
      <c r="L54" s="386">
        <f t="shared" si="5"/>
        <v>14</v>
      </c>
      <c r="M54" s="385"/>
      <c r="N54" s="365"/>
      <c r="O54" s="365"/>
    </row>
    <row r="55" spans="2:15">
      <c r="B55" s="316"/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5"/>
        <v>14</v>
      </c>
      <c r="M55" s="170"/>
      <c r="N55" s="169"/>
      <c r="O55" s="169"/>
    </row>
    <row r="56" spans="2:15">
      <c r="B56" s="316"/>
      <c r="C56" s="170"/>
      <c r="D56" s="170"/>
      <c r="E56" s="170"/>
      <c r="F56" s="159"/>
      <c r="G56" s="170"/>
      <c r="H56" s="218"/>
      <c r="I56" s="169"/>
      <c r="J56" s="172"/>
      <c r="K56" s="170"/>
      <c r="L56" s="172">
        <f t="shared" si="5"/>
        <v>14</v>
      </c>
      <c r="M56" s="170"/>
      <c r="N56" s="169"/>
      <c r="O56" s="169"/>
    </row>
    <row r="57" spans="2:15">
      <c r="B57" s="169"/>
      <c r="C57" s="170"/>
      <c r="D57" s="170"/>
      <c r="E57" s="170"/>
      <c r="F57" s="159"/>
      <c r="G57" s="170"/>
      <c r="H57" s="218"/>
      <c r="I57" s="169"/>
      <c r="J57" s="172"/>
      <c r="K57" s="170"/>
      <c r="L57" s="172">
        <f t="shared" si="5"/>
        <v>14</v>
      </c>
      <c r="M57" s="170"/>
      <c r="N57" s="169"/>
      <c r="O57" s="169"/>
    </row>
    <row r="58" spans="2:15">
      <c r="B58" s="159"/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5"/>
        <v>14</v>
      </c>
      <c r="M58" s="170"/>
      <c r="N58" s="169"/>
      <c r="O58" s="169"/>
    </row>
    <row r="59" spans="2:15">
      <c r="B59" s="159"/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5"/>
        <v>14</v>
      </c>
      <c r="M59" s="170"/>
      <c r="N59" s="169"/>
      <c r="O59" s="169"/>
    </row>
    <row r="60" spans="2:15">
      <c r="B60" s="169"/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5"/>
        <v>14</v>
      </c>
      <c r="M60" s="170"/>
      <c r="N60" s="169"/>
      <c r="O60" s="169"/>
    </row>
    <row r="61" spans="2:15">
      <c r="B61" s="316"/>
      <c r="C61" s="170"/>
      <c r="D61" s="170"/>
      <c r="E61" s="170"/>
      <c r="F61" s="159"/>
      <c r="G61" s="170"/>
      <c r="H61" s="218"/>
      <c r="I61" s="169"/>
      <c r="J61" s="172"/>
      <c r="K61" s="170"/>
      <c r="L61" s="172">
        <f t="shared" si="5"/>
        <v>14</v>
      </c>
      <c r="M61" s="251"/>
      <c r="N61" s="169"/>
      <c r="O61" s="169"/>
    </row>
    <row r="62" spans="2:15">
      <c r="B62" s="316"/>
      <c r="C62" s="170"/>
      <c r="D62" s="170"/>
      <c r="E62" s="170"/>
      <c r="F62" s="159"/>
      <c r="G62" s="170"/>
      <c r="H62" s="251"/>
      <c r="I62" s="169"/>
      <c r="J62" s="172"/>
      <c r="K62" s="170"/>
      <c r="L62" s="172">
        <f t="shared" si="5"/>
        <v>14</v>
      </c>
      <c r="M62" s="251"/>
      <c r="N62" s="169"/>
      <c r="O62" s="169"/>
    </row>
    <row r="63" spans="2:15">
      <c r="B63" s="169"/>
      <c r="C63" s="170"/>
      <c r="D63" s="170"/>
      <c r="E63" s="170"/>
      <c r="F63" s="159"/>
      <c r="G63" s="170"/>
      <c r="H63" s="251"/>
      <c r="I63" s="169"/>
      <c r="J63" s="172"/>
      <c r="K63" s="170"/>
      <c r="L63" s="172">
        <f t="shared" si="5"/>
        <v>14</v>
      </c>
      <c r="M63" s="251"/>
      <c r="N63" s="169"/>
      <c r="O63" s="169"/>
    </row>
    <row r="64" spans="2:15">
      <c r="B64" s="169"/>
      <c r="C64" s="170"/>
      <c r="D64" s="170"/>
      <c r="E64" s="170"/>
      <c r="F64" s="159"/>
      <c r="G64" s="170"/>
      <c r="H64" s="251"/>
      <c r="I64" s="169"/>
      <c r="J64" s="172"/>
      <c r="K64" s="170"/>
      <c r="L64" s="172">
        <f t="shared" si="5"/>
        <v>14</v>
      </c>
      <c r="M64" s="170"/>
      <c r="N64" s="169"/>
      <c r="O64" s="169"/>
    </row>
    <row r="65" spans="2:15">
      <c r="B65" s="316"/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5"/>
        <v>14</v>
      </c>
      <c r="M65" s="170"/>
      <c r="N65" s="169"/>
      <c r="O65" s="169"/>
    </row>
    <row r="66" spans="2:15">
      <c r="B66" s="316"/>
      <c r="C66" s="170"/>
      <c r="D66" s="170"/>
      <c r="E66" s="170"/>
      <c r="F66" s="159"/>
      <c r="G66" s="170"/>
      <c r="H66" s="251"/>
      <c r="I66" s="169"/>
      <c r="J66" s="172"/>
      <c r="K66" s="170"/>
      <c r="L66" s="172">
        <f t="shared" si="5"/>
        <v>14</v>
      </c>
      <c r="M66" s="170"/>
      <c r="N66" s="169"/>
      <c r="O66" s="169"/>
    </row>
    <row r="67" spans="2:15">
      <c r="B67" s="316" t="s">
        <v>1173</v>
      </c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5"/>
        <v>14</v>
      </c>
      <c r="M67" s="170"/>
      <c r="N67" s="169"/>
      <c r="O67" s="169"/>
    </row>
    <row r="68" spans="2:15">
      <c r="B68" s="159" t="s">
        <v>1120</v>
      </c>
      <c r="C68" s="170"/>
      <c r="D68" s="346"/>
      <c r="E68" s="170"/>
      <c r="F68" s="159"/>
      <c r="G68" s="170"/>
      <c r="H68" s="251"/>
      <c r="I68" s="169"/>
      <c r="J68" s="172"/>
      <c r="K68" s="170"/>
      <c r="L68" s="172">
        <f t="shared" si="5"/>
        <v>14</v>
      </c>
      <c r="M68" s="170"/>
      <c r="N68" s="169"/>
      <c r="O68" s="169"/>
    </row>
    <row r="69" spans="2:15">
      <c r="B69" s="159" t="s">
        <v>1277</v>
      </c>
      <c r="C69" s="170"/>
      <c r="D69" s="218"/>
      <c r="E69" s="170"/>
      <c r="F69" s="159"/>
      <c r="G69" s="170"/>
      <c r="H69" s="251"/>
      <c r="I69" s="169"/>
      <c r="J69" s="172"/>
      <c r="K69" s="170"/>
      <c r="L69" s="172">
        <f t="shared" si="5"/>
        <v>14</v>
      </c>
      <c r="M69" s="170"/>
      <c r="N69" s="169"/>
      <c r="O69" s="169"/>
    </row>
    <row r="70" spans="2:15">
      <c r="B70" s="159" t="s">
        <v>1123</v>
      </c>
      <c r="C70" s="170"/>
      <c r="D70" s="170"/>
      <c r="E70" s="170"/>
      <c r="F70" s="159" t="s">
        <v>492</v>
      </c>
      <c r="G70" s="170"/>
      <c r="H70" s="251"/>
      <c r="I70" s="169"/>
      <c r="J70" s="172"/>
      <c r="K70" s="170"/>
      <c r="L70" s="172">
        <f t="shared" si="5"/>
        <v>14</v>
      </c>
      <c r="M70" s="170"/>
      <c r="N70" s="169"/>
      <c r="O70" s="169"/>
    </row>
    <row r="71" spans="2:15">
      <c r="B71" s="316" t="s">
        <v>1081</v>
      </c>
      <c r="C71" s="170"/>
      <c r="D71" s="170"/>
      <c r="E71" s="170"/>
      <c r="F71" s="159" t="s">
        <v>21</v>
      </c>
      <c r="G71" s="170"/>
      <c r="H71" s="251"/>
      <c r="I71" s="169"/>
      <c r="J71" s="172"/>
      <c r="K71" s="170"/>
      <c r="L71" s="172">
        <f t="shared" si="5"/>
        <v>14</v>
      </c>
      <c r="M71" s="170"/>
      <c r="N71" s="169"/>
      <c r="O71" s="169"/>
    </row>
    <row r="72" spans="2:15">
      <c r="B72" s="169" t="s">
        <v>1077</v>
      </c>
      <c r="C72" s="170"/>
      <c r="D72" s="170"/>
      <c r="E72" s="170"/>
      <c r="F72" s="159" t="s">
        <v>838</v>
      </c>
      <c r="G72" s="170"/>
      <c r="H72" s="251"/>
      <c r="I72" s="169"/>
      <c r="J72" s="172"/>
      <c r="K72" s="170"/>
      <c r="L72" s="172">
        <f t="shared" si="5"/>
        <v>14</v>
      </c>
      <c r="M72" s="170"/>
      <c r="N72" s="169"/>
      <c r="O72" s="169"/>
    </row>
    <row r="73" spans="2:15">
      <c r="B73" s="169" t="s">
        <v>1078</v>
      </c>
      <c r="C73" s="170"/>
      <c r="D73" s="170"/>
      <c r="E73" s="170"/>
      <c r="F73" s="159" t="s">
        <v>995</v>
      </c>
      <c r="G73" s="170"/>
      <c r="H73" s="251"/>
      <c r="I73" s="169"/>
      <c r="J73" s="172"/>
      <c r="K73" s="170"/>
      <c r="L73" s="172">
        <f t="shared" si="5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 t="s">
        <v>952</v>
      </c>
      <c r="G74" s="170"/>
      <c r="H74" s="251"/>
      <c r="I74" s="169"/>
      <c r="J74" s="172"/>
      <c r="K74" s="170"/>
      <c r="L74" s="172">
        <f t="shared" si="5"/>
        <v>14</v>
      </c>
      <c r="M74" s="170"/>
      <c r="N74" s="169"/>
      <c r="O74" s="169"/>
    </row>
    <row r="75" spans="2:15">
      <c r="B75" s="316" t="s">
        <v>1143</v>
      </c>
      <c r="C75" s="170"/>
      <c r="D75" s="170"/>
      <c r="E75" s="170"/>
      <c r="F75" s="159" t="s">
        <v>1174</v>
      </c>
      <c r="G75" s="170"/>
      <c r="H75" s="251"/>
      <c r="I75" s="169"/>
      <c r="J75" s="172"/>
      <c r="K75" s="170"/>
      <c r="L75" s="172">
        <f t="shared" si="5"/>
        <v>14</v>
      </c>
      <c r="M75" s="170"/>
      <c r="N75" s="169"/>
      <c r="O75" s="169"/>
    </row>
    <row r="76" spans="2:15">
      <c r="B76" s="159" t="s">
        <v>1196</v>
      </c>
      <c r="C76" s="170"/>
      <c r="D76" s="170"/>
      <c r="E76" s="170"/>
      <c r="F76" s="316" t="s">
        <v>1083</v>
      </c>
      <c r="G76" s="170"/>
      <c r="H76" s="251"/>
      <c r="I76" s="169"/>
      <c r="J76" s="172"/>
      <c r="K76" s="170"/>
      <c r="L76" s="172">
        <f t="shared" si="5"/>
        <v>14</v>
      </c>
      <c r="M76" s="170"/>
      <c r="N76" s="169"/>
      <c r="O76" s="169"/>
    </row>
    <row r="77" spans="2:15">
      <c r="B77" s="316" t="s">
        <v>1198</v>
      </c>
      <c r="C77" s="170"/>
      <c r="D77" s="170"/>
      <c r="E77" s="170"/>
      <c r="F77" s="159" t="s">
        <v>1195</v>
      </c>
      <c r="G77" s="170"/>
      <c r="H77" s="251"/>
      <c r="I77" s="169"/>
      <c r="J77" s="172"/>
      <c r="K77" s="170"/>
      <c r="L77" s="172">
        <f t="shared" si="5"/>
        <v>14</v>
      </c>
      <c r="M77" s="170"/>
      <c r="N77" s="169"/>
      <c r="O77" s="169"/>
    </row>
    <row r="78" spans="2:15">
      <c r="B78" s="316" t="s">
        <v>1199</v>
      </c>
      <c r="C78" s="170"/>
      <c r="D78" s="170"/>
      <c r="E78" s="170"/>
      <c r="F78" s="159" t="s">
        <v>1273</v>
      </c>
      <c r="G78" s="170"/>
      <c r="H78" s="251"/>
      <c r="I78" s="169"/>
      <c r="J78" s="172"/>
      <c r="K78" s="170"/>
      <c r="L78" s="172">
        <f t="shared" si="5"/>
        <v>14</v>
      </c>
      <c r="M78" s="170"/>
      <c r="N78" s="169"/>
      <c r="O78" s="169"/>
    </row>
    <row r="79" spans="2:15">
      <c r="B79" s="316" t="s">
        <v>1200</v>
      </c>
      <c r="C79" s="170"/>
      <c r="D79" s="170"/>
      <c r="E79" s="170"/>
      <c r="F79" s="159" t="s">
        <v>1126</v>
      </c>
      <c r="G79" s="170"/>
      <c r="H79" s="251"/>
      <c r="I79" s="169"/>
      <c r="J79" s="172"/>
      <c r="K79" s="170"/>
      <c r="L79" s="172">
        <f t="shared" si="5"/>
        <v>14</v>
      </c>
      <c r="M79" s="170"/>
      <c r="N79" s="169"/>
      <c r="O79" s="169"/>
    </row>
    <row r="80" spans="2:15">
      <c r="B80" s="316" t="s">
        <v>1229</v>
      </c>
      <c r="C80" s="170"/>
      <c r="D80" s="170"/>
      <c r="E80" s="170"/>
      <c r="F80" s="159" t="s">
        <v>1201</v>
      </c>
      <c r="G80" s="170"/>
      <c r="H80" s="251"/>
      <c r="I80" s="169"/>
      <c r="J80" s="172"/>
      <c r="K80" s="170"/>
      <c r="L80" s="172">
        <f t="shared" si="5"/>
        <v>14</v>
      </c>
      <c r="M80" s="170"/>
      <c r="N80" s="169"/>
      <c r="O80" s="169"/>
    </row>
    <row r="81" spans="2:15">
      <c r="B81" s="316" t="s">
        <v>1230</v>
      </c>
      <c r="C81" s="170"/>
      <c r="D81" s="170"/>
      <c r="E81" s="170"/>
      <c r="F81" s="159" t="s">
        <v>1202</v>
      </c>
      <c r="G81" s="170"/>
      <c r="H81" s="251"/>
      <c r="I81" s="169"/>
      <c r="J81" s="172"/>
      <c r="K81" s="170"/>
      <c r="L81" s="172">
        <f t="shared" si="5"/>
        <v>14</v>
      </c>
      <c r="M81" s="251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5"/>
        <v>14</v>
      </c>
      <c r="M82" s="170"/>
      <c r="N82" s="169"/>
      <c r="O82" s="169"/>
    </row>
    <row r="83" spans="2:15">
      <c r="B83" s="169" t="s">
        <v>1070</v>
      </c>
      <c r="C83" s="170"/>
      <c r="D83" s="170"/>
      <c r="E83" s="170"/>
      <c r="F83" s="159" t="s">
        <v>1197</v>
      </c>
      <c r="G83" s="170"/>
      <c r="H83" s="251"/>
      <c r="I83" s="169"/>
      <c r="J83" s="172"/>
      <c r="K83" s="170"/>
      <c r="L83" s="172">
        <f t="shared" si="5"/>
        <v>14</v>
      </c>
      <c r="M83" s="251"/>
      <c r="N83" s="169"/>
      <c r="O83" s="169"/>
    </row>
    <row r="84" spans="2:15">
      <c r="B84" s="169" t="s">
        <v>1071</v>
      </c>
      <c r="C84" s="170"/>
      <c r="D84" s="170"/>
      <c r="E84" s="170"/>
      <c r="F84" s="159" t="s">
        <v>954</v>
      </c>
      <c r="G84" s="170"/>
      <c r="H84" s="251"/>
      <c r="I84" s="169"/>
      <c r="J84" s="172"/>
      <c r="K84" s="170"/>
      <c r="L84" s="172">
        <f t="shared" si="5"/>
        <v>14</v>
      </c>
      <c r="M84" s="170"/>
      <c r="N84" s="169"/>
      <c r="O84" s="169"/>
    </row>
    <row r="85" spans="2:15">
      <c r="B85" s="169" t="s">
        <v>1072</v>
      </c>
      <c r="C85" s="170"/>
      <c r="D85" s="170"/>
      <c r="E85" s="170"/>
      <c r="F85" s="159" t="s">
        <v>955</v>
      </c>
      <c r="G85" s="170"/>
      <c r="H85" s="251"/>
      <c r="I85" s="169"/>
      <c r="J85" s="172"/>
      <c r="K85" s="170"/>
      <c r="L85" s="172">
        <f t="shared" si="5"/>
        <v>14</v>
      </c>
      <c r="M85" s="170"/>
      <c r="N85" s="169"/>
      <c r="O85" s="169"/>
    </row>
    <row r="86" spans="2:15">
      <c r="B86" s="169" t="s">
        <v>1074</v>
      </c>
      <c r="C86" s="170"/>
      <c r="D86" s="170"/>
      <c r="E86" s="170"/>
      <c r="F86" s="159" t="s">
        <v>956</v>
      </c>
      <c r="G86" s="170"/>
      <c r="H86" s="251"/>
      <c r="I86" s="169"/>
      <c r="J86" s="172"/>
      <c r="K86" s="170"/>
      <c r="L86" s="172">
        <f t="shared" si="5"/>
        <v>14</v>
      </c>
      <c r="M86" s="170"/>
      <c r="N86" s="169"/>
      <c r="O86" s="169"/>
    </row>
    <row r="87" spans="2:15">
      <c r="B87" s="159" t="s">
        <v>1145</v>
      </c>
      <c r="C87" s="170"/>
      <c r="D87" s="170"/>
      <c r="E87" s="170"/>
      <c r="F87" s="159" t="s">
        <v>999</v>
      </c>
      <c r="G87" s="170"/>
      <c r="H87" s="251"/>
      <c r="I87" s="169"/>
      <c r="J87" s="172"/>
      <c r="K87" s="170"/>
      <c r="L87" s="172">
        <f t="shared" si="5"/>
        <v>14</v>
      </c>
      <c r="M87" s="170"/>
      <c r="N87" s="169"/>
      <c r="O87" s="169"/>
    </row>
    <row r="88" spans="2:15">
      <c r="B88" s="169" t="s">
        <v>1076</v>
      </c>
      <c r="C88" s="170"/>
      <c r="D88" s="170"/>
      <c r="E88" s="170"/>
      <c r="F88" s="159" t="s">
        <v>957</v>
      </c>
      <c r="G88" s="170"/>
      <c r="H88" s="251"/>
      <c r="I88" s="169"/>
      <c r="J88" s="172"/>
      <c r="K88" s="170"/>
      <c r="L88" s="172">
        <f t="shared" si="5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5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5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5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5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5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5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5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5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5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5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5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5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5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5"/>
        <v>14</v>
      </c>
      <c r="M102" s="251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72"/>
      <c r="J103" s="172"/>
      <c r="K103" s="170"/>
      <c r="L103" s="172">
        <f t="shared" si="5"/>
        <v>14</v>
      </c>
      <c r="M103" s="251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5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5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5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5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5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ref="L109:L172" si="6">IF(K109="O",J109+21,J109+14)</f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6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6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6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6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6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6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170"/>
      <c r="I116" s="169"/>
      <c r="J116" s="172"/>
      <c r="K116" s="170"/>
      <c r="L116" s="172">
        <f t="shared" si="6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170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251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73"/>
      <c r="J125" s="172"/>
      <c r="K125" s="251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251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251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251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251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247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ref="L173:L261" si="7">IF(K173="O",J173+21,J173+14)</f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17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248"/>
      <c r="G190" s="170"/>
      <c r="H190" s="218"/>
      <c r="I190" s="252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170"/>
      <c r="I193" s="169"/>
      <c r="J193" s="172"/>
      <c r="K193" s="218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18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252"/>
      <c r="J197" s="250"/>
      <c r="K197" s="249"/>
      <c r="L197" s="250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170"/>
      <c r="I198" s="169"/>
      <c r="J198" s="250"/>
      <c r="K198" s="249"/>
      <c r="L198" s="250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51"/>
      <c r="I199" s="169"/>
      <c r="J199" s="250"/>
      <c r="K199" s="249"/>
      <c r="L199" s="250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218"/>
      <c r="I200" s="169"/>
      <c r="J200" s="250"/>
      <c r="K200" s="249"/>
      <c r="L200" s="250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18"/>
      <c r="I201" s="169"/>
      <c r="J201" s="250"/>
      <c r="K201" s="249"/>
      <c r="L201" s="250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1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252"/>
      <c r="J207" s="172"/>
      <c r="K207" s="218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251"/>
      <c r="F213" s="159"/>
      <c r="G213" s="170"/>
      <c r="H213" s="218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 s="168" customFormat="1">
      <c r="B214" s="169"/>
      <c r="C214" s="170"/>
      <c r="D214" s="170"/>
      <c r="E214" s="170"/>
      <c r="F214" s="159"/>
      <c r="G214" s="170"/>
      <c r="H214" s="218"/>
      <c r="I214" s="252"/>
      <c r="J214" s="172"/>
      <c r="K214" s="170"/>
      <c r="L214" s="172">
        <f t="shared" si="7"/>
        <v>14</v>
      </c>
      <c r="M214" s="170"/>
      <c r="N214" s="169"/>
      <c r="O214" s="169"/>
      <c r="P214" s="52"/>
    </row>
    <row r="215" spans="2:16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7"/>
        <v>14</v>
      </c>
      <c r="M219" s="170"/>
      <c r="N219" s="169"/>
      <c r="O219" s="169"/>
    </row>
    <row r="220" spans="2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7"/>
        <v>14</v>
      </c>
      <c r="M220" s="170"/>
      <c r="N220" s="169"/>
      <c r="O220" s="169"/>
    </row>
    <row r="221" spans="2:16">
      <c r="B221" s="169"/>
      <c r="C221" s="170"/>
      <c r="D221" s="170"/>
      <c r="E221" s="170"/>
      <c r="F221" s="159"/>
      <c r="G221" s="170"/>
      <c r="H221" s="251"/>
      <c r="I221" s="169"/>
      <c r="J221" s="172"/>
      <c r="K221" s="251"/>
      <c r="L221" s="172">
        <f t="shared" si="7"/>
        <v>14</v>
      </c>
      <c r="M221" s="170"/>
      <c r="N221" s="169"/>
      <c r="O221" s="169"/>
    </row>
    <row r="222" spans="2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7"/>
        <v>14</v>
      </c>
      <c r="M222" s="170"/>
      <c r="N222" s="169"/>
      <c r="O222" s="169"/>
    </row>
    <row r="223" spans="2:16">
      <c r="B223" s="252"/>
      <c r="C223" s="170"/>
      <c r="D223" s="170"/>
      <c r="E223" s="170"/>
      <c r="F223" s="159"/>
      <c r="G223" s="170"/>
      <c r="H223" s="218"/>
      <c r="I223" s="252"/>
      <c r="J223" s="172"/>
      <c r="K223" s="251"/>
      <c r="L223" s="172">
        <f t="shared" si="7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7"/>
        <v>14</v>
      </c>
      <c r="M224" s="170"/>
      <c r="N224" s="169"/>
      <c r="O224" s="169"/>
    </row>
    <row r="225" spans="1:16" s="315" customFormat="1">
      <c r="A225" s="306"/>
      <c r="B225" s="307"/>
      <c r="C225" s="308"/>
      <c r="D225" s="308"/>
      <c r="E225" s="308"/>
      <c r="F225" s="309"/>
      <c r="G225" s="308"/>
      <c r="H225" s="310"/>
      <c r="I225" s="307"/>
      <c r="J225" s="311"/>
      <c r="K225" s="312"/>
      <c r="L225" s="311">
        <f t="shared" si="7"/>
        <v>14</v>
      </c>
      <c r="M225" s="308"/>
      <c r="N225" s="313"/>
      <c r="O225" s="313"/>
      <c r="P225" s="314" t="s">
        <v>491</v>
      </c>
    </row>
    <row r="226" spans="1:16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7"/>
        <v>14</v>
      </c>
      <c r="M226" s="12"/>
      <c r="N226" s="13"/>
      <c r="O226" s="13"/>
    </row>
    <row r="227" spans="1:16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7"/>
        <v>14</v>
      </c>
      <c r="M227" s="12"/>
      <c r="N227" s="13"/>
      <c r="O227" s="13"/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7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230"/>
      <c r="I231" s="219"/>
      <c r="J231" s="15"/>
      <c r="K231" s="12"/>
      <c r="L231" s="15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1"/>
      <c r="J233" s="15"/>
      <c r="K233" s="1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"/>
      <c r="H234" s="230"/>
      <c r="I234" s="219"/>
      <c r="J234" s="15"/>
      <c r="K234" s="12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ref="L262:L289" si="8">IF(K262="O",J262+21,J262+14)</f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8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</sheetData>
  <autoFilter ref="B2:P289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3"/>
  <sheetViews>
    <sheetView zoomScaleNormal="100" zoomScaleSheetLayoutView="75" workbookViewId="0">
      <pane ySplit="2" topLeftCell="A184" activePane="bottomLeft" state="frozen"/>
      <selection pane="bottomLeft" activeCell="F209" sqref="F209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898</v>
      </c>
      <c r="F2" s="9" t="s">
        <v>325</v>
      </c>
      <c r="G2" s="9" t="s">
        <v>323</v>
      </c>
      <c r="H2" s="9" t="s">
        <v>527</v>
      </c>
      <c r="I2" s="9" t="s">
        <v>529</v>
      </c>
      <c r="J2" s="9" t="s">
        <v>49</v>
      </c>
      <c r="K2" s="9" t="s">
        <v>316</v>
      </c>
    </row>
    <row r="3" spans="2:11">
      <c r="B3" s="37"/>
      <c r="C3" s="11" t="s">
        <v>41</v>
      </c>
      <c r="D3" s="10" t="s">
        <v>513</v>
      </c>
      <c r="E3" s="10"/>
      <c r="F3" s="17" t="s">
        <v>351</v>
      </c>
      <c r="G3" s="28" t="s">
        <v>191</v>
      </c>
      <c r="H3" s="17" t="s">
        <v>322</v>
      </c>
      <c r="I3" s="11" t="s">
        <v>425</v>
      </c>
      <c r="J3" s="17"/>
      <c r="K3" s="18"/>
    </row>
    <row r="4" spans="2:11">
      <c r="B4" s="37"/>
      <c r="C4" s="13" t="s">
        <v>54</v>
      </c>
      <c r="D4" s="12" t="s">
        <v>528</v>
      </c>
      <c r="E4" s="12"/>
      <c r="F4" s="14" t="s">
        <v>315</v>
      </c>
      <c r="G4" s="26" t="s">
        <v>207</v>
      </c>
      <c r="H4" s="14" t="s">
        <v>322</v>
      </c>
      <c r="I4" s="13" t="s">
        <v>424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351</v>
      </c>
      <c r="G5" s="26" t="s">
        <v>211</v>
      </c>
      <c r="H5" s="14" t="s">
        <v>322</v>
      </c>
      <c r="I5" s="13" t="s">
        <v>728</v>
      </c>
      <c r="J5" s="12"/>
      <c r="K5" s="13"/>
    </row>
    <row r="6" spans="2:11">
      <c r="B6" s="37"/>
      <c r="C6" s="13" t="s">
        <v>41</v>
      </c>
      <c r="D6" s="12" t="s">
        <v>514</v>
      </c>
      <c r="E6" s="12"/>
      <c r="F6" s="14" t="s">
        <v>315</v>
      </c>
      <c r="G6" s="26" t="s">
        <v>18</v>
      </c>
      <c r="H6" s="14" t="s">
        <v>331</v>
      </c>
      <c r="I6" s="13" t="s">
        <v>727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351</v>
      </c>
      <c r="G7" s="26" t="s">
        <v>387</v>
      </c>
      <c r="H7" s="14" t="s">
        <v>331</v>
      </c>
      <c r="I7" s="13" t="s">
        <v>427</v>
      </c>
      <c r="J7" s="12"/>
      <c r="K7" s="13"/>
    </row>
    <row r="8" spans="2:11">
      <c r="B8" s="37"/>
      <c r="C8" s="29" t="s">
        <v>342</v>
      </c>
      <c r="D8" s="30"/>
      <c r="E8" s="30">
        <v>1</v>
      </c>
      <c r="F8" s="32" t="s">
        <v>315</v>
      </c>
      <c r="G8" s="31" t="s">
        <v>158</v>
      </c>
      <c r="H8" s="32" t="s">
        <v>322</v>
      </c>
      <c r="I8" s="29" t="s">
        <v>747</v>
      </c>
      <c r="J8" s="30"/>
      <c r="K8" s="29"/>
    </row>
    <row r="9" spans="2:11">
      <c r="B9" s="37"/>
      <c r="C9" s="13" t="s">
        <v>54</v>
      </c>
      <c r="D9" s="12" t="s">
        <v>519</v>
      </c>
      <c r="E9" s="12"/>
      <c r="F9" s="12" t="s">
        <v>351</v>
      </c>
      <c r="G9" s="26" t="s">
        <v>155</v>
      </c>
      <c r="H9" s="14" t="s">
        <v>330</v>
      </c>
      <c r="I9" s="13" t="s">
        <v>428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351</v>
      </c>
      <c r="G10" s="26" t="s">
        <v>149</v>
      </c>
      <c r="H10" s="14" t="s">
        <v>329</v>
      </c>
      <c r="I10" s="13" t="s">
        <v>426</v>
      </c>
      <c r="J10" s="12"/>
      <c r="K10" s="13"/>
    </row>
    <row r="11" spans="2:11">
      <c r="B11" s="37"/>
      <c r="C11" s="13" t="s">
        <v>41</v>
      </c>
      <c r="D11" s="12" t="s">
        <v>554</v>
      </c>
      <c r="E11" s="170"/>
      <c r="F11" s="170" t="s">
        <v>351</v>
      </c>
      <c r="G11" s="159" t="s">
        <v>9</v>
      </c>
      <c r="H11" s="251" t="s">
        <v>322</v>
      </c>
      <c r="I11" s="169" t="s">
        <v>741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451</v>
      </c>
      <c r="H12" s="251" t="s">
        <v>322</v>
      </c>
      <c r="I12" s="169" t="s">
        <v>732</v>
      </c>
      <c r="J12" s="170"/>
      <c r="K12" s="169"/>
    </row>
    <row r="13" spans="2:11">
      <c r="B13" s="36"/>
      <c r="C13" s="13" t="s">
        <v>342</v>
      </c>
      <c r="D13" s="12" t="s">
        <v>520</v>
      </c>
      <c r="E13" s="170"/>
      <c r="F13" s="251" t="s">
        <v>327</v>
      </c>
      <c r="G13" s="159" t="s">
        <v>199</v>
      </c>
      <c r="H13" s="251" t="s">
        <v>331</v>
      </c>
      <c r="I13" s="169" t="s">
        <v>429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336</v>
      </c>
      <c r="I14" s="169" t="s">
        <v>729</v>
      </c>
      <c r="J14" s="170"/>
      <c r="K14" s="169"/>
    </row>
    <row r="15" spans="2:11">
      <c r="B15" s="36"/>
      <c r="C15" s="13" t="s">
        <v>342</v>
      </c>
      <c r="D15" s="12"/>
      <c r="E15" s="170"/>
      <c r="F15" s="251" t="s">
        <v>327</v>
      </c>
      <c r="G15" s="159" t="s">
        <v>503</v>
      </c>
      <c r="H15" s="251" t="s">
        <v>318</v>
      </c>
      <c r="I15" s="169" t="s">
        <v>430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200</v>
      </c>
      <c r="H16" s="251" t="s">
        <v>336</v>
      </c>
      <c r="I16" s="169" t="s">
        <v>431</v>
      </c>
      <c r="J16" s="170"/>
      <c r="K16" s="169"/>
    </row>
    <row r="17" spans="2:11">
      <c r="B17" s="36"/>
      <c r="C17" s="13" t="s">
        <v>41</v>
      </c>
      <c r="D17" s="12" t="s">
        <v>547</v>
      </c>
      <c r="E17" s="170"/>
      <c r="F17" s="170"/>
      <c r="G17" s="159" t="s">
        <v>498</v>
      </c>
      <c r="H17" s="251" t="s">
        <v>328</v>
      </c>
      <c r="I17" s="169" t="s">
        <v>441</v>
      </c>
      <c r="J17" s="170"/>
      <c r="K17" s="169"/>
    </row>
    <row r="18" spans="2:11">
      <c r="B18" s="36"/>
      <c r="C18" s="13" t="s">
        <v>41</v>
      </c>
      <c r="D18" s="12" t="s">
        <v>543</v>
      </c>
      <c r="E18" s="170"/>
      <c r="F18" s="170"/>
      <c r="G18" s="159" t="s">
        <v>459</v>
      </c>
      <c r="H18" s="251" t="s">
        <v>322</v>
      </c>
      <c r="I18" s="169" t="s">
        <v>733</v>
      </c>
      <c r="J18" s="170"/>
      <c r="K18" s="169"/>
    </row>
    <row r="19" spans="2:11">
      <c r="B19" s="36"/>
      <c r="C19" s="13" t="s">
        <v>537</v>
      </c>
      <c r="D19" s="12" t="s">
        <v>633</v>
      </c>
      <c r="E19" s="170"/>
      <c r="F19" s="251" t="s">
        <v>315</v>
      </c>
      <c r="G19" s="159" t="s">
        <v>153</v>
      </c>
      <c r="H19" s="251" t="s">
        <v>336</v>
      </c>
      <c r="I19" s="169" t="s">
        <v>664</v>
      </c>
      <c r="J19" s="170"/>
      <c r="K19" s="169"/>
    </row>
    <row r="20" spans="2:11">
      <c r="B20" s="36"/>
      <c r="C20" s="13" t="s">
        <v>537</v>
      </c>
      <c r="D20" s="12" t="s">
        <v>535</v>
      </c>
      <c r="E20" s="170"/>
      <c r="F20" s="251" t="s">
        <v>315</v>
      </c>
      <c r="G20" s="159" t="s">
        <v>61</v>
      </c>
      <c r="H20" s="251" t="s">
        <v>336</v>
      </c>
      <c r="I20" s="169" t="s">
        <v>432</v>
      </c>
      <c r="J20" s="170"/>
      <c r="K20" s="13"/>
    </row>
    <row r="21" spans="2:11">
      <c r="B21" s="36"/>
      <c r="C21" s="13" t="s">
        <v>537</v>
      </c>
      <c r="D21" s="12"/>
      <c r="E21" s="170"/>
      <c r="F21" s="170"/>
      <c r="G21" s="159" t="s">
        <v>505</v>
      </c>
      <c r="H21" s="251" t="s">
        <v>354</v>
      </c>
      <c r="I21" s="169" t="s">
        <v>434</v>
      </c>
      <c r="J21" s="170"/>
      <c r="K21" s="13"/>
    </row>
    <row r="22" spans="2:11">
      <c r="B22" s="36"/>
      <c r="C22" s="13" t="s">
        <v>41</v>
      </c>
      <c r="D22" s="12" t="s">
        <v>595</v>
      </c>
      <c r="E22" s="170"/>
      <c r="F22" s="251" t="s">
        <v>315</v>
      </c>
      <c r="G22" s="159" t="s">
        <v>212</v>
      </c>
      <c r="H22" s="251" t="s">
        <v>336</v>
      </c>
      <c r="I22" s="169" t="s">
        <v>746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213</v>
      </c>
      <c r="H23" s="251" t="s">
        <v>336</v>
      </c>
      <c r="I23" s="169" t="s">
        <v>433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468</v>
      </c>
      <c r="H24" s="251" t="s">
        <v>322</v>
      </c>
      <c r="I24" s="169" t="s">
        <v>735</v>
      </c>
      <c r="J24" s="170"/>
      <c r="K24" s="13"/>
    </row>
    <row r="25" spans="2:11">
      <c r="B25" s="37"/>
      <c r="C25" s="13" t="s">
        <v>59</v>
      </c>
      <c r="D25" s="12" t="s">
        <v>515</v>
      </c>
      <c r="E25" s="170"/>
      <c r="F25" s="170"/>
      <c r="G25" s="159" t="s">
        <v>559</v>
      </c>
      <c r="H25" s="251" t="s">
        <v>336</v>
      </c>
      <c r="I25" s="169" t="s">
        <v>738</v>
      </c>
      <c r="J25" s="170"/>
      <c r="K25" s="13"/>
    </row>
    <row r="26" spans="2:11">
      <c r="B26" s="37"/>
      <c r="C26" s="13" t="s">
        <v>518</v>
      </c>
      <c r="D26" s="12"/>
      <c r="E26" s="170"/>
      <c r="F26" s="170"/>
      <c r="G26" s="159" t="s">
        <v>189</v>
      </c>
      <c r="H26" s="251" t="s">
        <v>336</v>
      </c>
      <c r="I26" s="169" t="s">
        <v>438</v>
      </c>
      <c r="J26" s="170"/>
      <c r="K26" s="13"/>
    </row>
    <row r="27" spans="2:11">
      <c r="B27" s="37"/>
      <c r="C27" s="13" t="s">
        <v>518</v>
      </c>
      <c r="D27" s="12" t="s">
        <v>541</v>
      </c>
      <c r="E27" s="170"/>
      <c r="F27" s="170"/>
      <c r="G27" s="159" t="s">
        <v>58</v>
      </c>
      <c r="H27" s="251" t="s">
        <v>318</v>
      </c>
      <c r="I27" s="169" t="s">
        <v>740</v>
      </c>
      <c r="J27" s="170"/>
      <c r="K27" s="13"/>
    </row>
    <row r="28" spans="2:11">
      <c r="B28" s="37"/>
      <c r="C28" s="13" t="s">
        <v>518</v>
      </c>
      <c r="D28" s="12"/>
      <c r="E28" s="170"/>
      <c r="F28" s="170"/>
      <c r="G28" s="159" t="s">
        <v>504</v>
      </c>
      <c r="H28" s="251" t="s">
        <v>318</v>
      </c>
      <c r="I28" s="169" t="s">
        <v>437</v>
      </c>
      <c r="J28" s="170"/>
      <c r="K28" s="13"/>
    </row>
    <row r="29" spans="2:11">
      <c r="B29" s="37"/>
      <c r="C29" s="13" t="s">
        <v>537</v>
      </c>
      <c r="D29" s="12" t="s">
        <v>586</v>
      </c>
      <c r="E29" s="170"/>
      <c r="F29" s="170"/>
      <c r="G29" s="159" t="s">
        <v>67</v>
      </c>
      <c r="H29" s="251" t="s">
        <v>336</v>
      </c>
      <c r="I29" s="169" t="s">
        <v>439</v>
      </c>
      <c r="J29" s="170"/>
      <c r="K29" s="13"/>
    </row>
    <row r="30" spans="2:11">
      <c r="B30" s="37"/>
      <c r="C30" s="13" t="s">
        <v>342</v>
      </c>
      <c r="D30" s="12" t="s">
        <v>542</v>
      </c>
      <c r="E30" s="170"/>
      <c r="F30" s="170"/>
      <c r="G30" s="159" t="s">
        <v>66</v>
      </c>
      <c r="H30" s="251" t="s">
        <v>336</v>
      </c>
      <c r="I30" s="169" t="s">
        <v>440</v>
      </c>
      <c r="J30" s="170"/>
      <c r="K30" s="13"/>
    </row>
    <row r="31" spans="2:11">
      <c r="B31" s="36"/>
      <c r="C31" s="13" t="s">
        <v>59</v>
      </c>
      <c r="D31" s="12" t="s">
        <v>546</v>
      </c>
      <c r="E31" s="170"/>
      <c r="F31" s="170"/>
      <c r="G31" s="159" t="s">
        <v>246</v>
      </c>
      <c r="H31" s="251" t="s">
        <v>336</v>
      </c>
      <c r="I31" s="169" t="s">
        <v>445</v>
      </c>
      <c r="J31" s="170"/>
      <c r="K31" s="13"/>
    </row>
    <row r="32" spans="2:11">
      <c r="B32" s="36"/>
      <c r="C32" s="13" t="s">
        <v>41</v>
      </c>
      <c r="D32" s="12" t="s">
        <v>341</v>
      </c>
      <c r="E32" s="170"/>
      <c r="F32" s="170"/>
      <c r="G32" s="159" t="s">
        <v>56</v>
      </c>
      <c r="H32" s="251" t="s">
        <v>336</v>
      </c>
      <c r="I32" s="169" t="s">
        <v>442</v>
      </c>
      <c r="J32" s="170"/>
      <c r="K32" s="13"/>
    </row>
    <row r="33" spans="2:11">
      <c r="B33" s="36"/>
      <c r="C33" s="13" t="s">
        <v>537</v>
      </c>
      <c r="D33" s="12" t="s">
        <v>588</v>
      </c>
      <c r="E33" s="170"/>
      <c r="F33" s="170"/>
      <c r="G33" s="159" t="s">
        <v>464</v>
      </c>
      <c r="H33" s="251" t="s">
        <v>336</v>
      </c>
      <c r="I33" s="169" t="s">
        <v>443</v>
      </c>
      <c r="J33" s="170"/>
      <c r="K33" s="13"/>
    </row>
    <row r="34" spans="2:11">
      <c r="B34" s="36"/>
      <c r="C34" s="13" t="s">
        <v>548</v>
      </c>
      <c r="D34" s="12" t="s">
        <v>550</v>
      </c>
      <c r="E34" s="170"/>
      <c r="F34" s="251"/>
      <c r="G34" s="159" t="s">
        <v>169</v>
      </c>
      <c r="H34" s="251" t="s">
        <v>336</v>
      </c>
      <c r="I34" s="169" t="s">
        <v>742</v>
      </c>
      <c r="J34" s="170"/>
      <c r="K34" s="13"/>
    </row>
    <row r="35" spans="2:11">
      <c r="B35" s="36"/>
      <c r="C35" s="13" t="s">
        <v>537</v>
      </c>
      <c r="D35" s="12" t="s">
        <v>551</v>
      </c>
      <c r="E35" s="170"/>
      <c r="F35" s="251" t="s">
        <v>315</v>
      </c>
      <c r="G35" s="159" t="s">
        <v>493</v>
      </c>
      <c r="H35" s="251" t="s">
        <v>336</v>
      </c>
      <c r="I35" s="169" t="s">
        <v>447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195</v>
      </c>
      <c r="H36" s="251" t="s">
        <v>336</v>
      </c>
      <c r="I36" s="169" t="s">
        <v>744</v>
      </c>
      <c r="J36" s="170"/>
      <c r="K36" s="13"/>
    </row>
    <row r="37" spans="2:11">
      <c r="B37" s="36"/>
      <c r="C37" s="13" t="s">
        <v>537</v>
      </c>
      <c r="D37" s="12"/>
      <c r="E37" s="170"/>
      <c r="F37" s="251" t="s">
        <v>517</v>
      </c>
      <c r="G37" s="159" t="s">
        <v>509</v>
      </c>
      <c r="H37" s="251" t="s">
        <v>336</v>
      </c>
      <c r="I37" s="169" t="s">
        <v>745</v>
      </c>
      <c r="J37" s="170"/>
      <c r="K37" s="13"/>
    </row>
    <row r="38" spans="2:11">
      <c r="B38" s="36"/>
      <c r="C38" s="13" t="s">
        <v>537</v>
      </c>
      <c r="D38" s="12"/>
      <c r="E38" s="170"/>
      <c r="F38" s="251"/>
      <c r="G38" s="159" t="s">
        <v>384</v>
      </c>
      <c r="H38" s="251" t="s">
        <v>336</v>
      </c>
      <c r="I38" s="169" t="s">
        <v>788</v>
      </c>
      <c r="J38" s="170"/>
      <c r="K38" s="13"/>
    </row>
    <row r="39" spans="2:11">
      <c r="B39" s="36"/>
      <c r="C39" s="13" t="s">
        <v>537</v>
      </c>
      <c r="D39" s="12" t="s">
        <v>535</v>
      </c>
      <c r="E39" s="170"/>
      <c r="F39" s="251" t="s">
        <v>327</v>
      </c>
      <c r="G39" s="159" t="s">
        <v>85</v>
      </c>
      <c r="H39" s="251" t="s">
        <v>336</v>
      </c>
      <c r="I39" s="169" t="s">
        <v>790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457</v>
      </c>
      <c r="H40" s="251" t="s">
        <v>336</v>
      </c>
      <c r="I40" s="169" t="s">
        <v>789</v>
      </c>
      <c r="J40" s="170"/>
      <c r="K40" s="13"/>
    </row>
    <row r="41" spans="2:11">
      <c r="C41" s="13" t="s">
        <v>537</v>
      </c>
      <c r="D41" s="12" t="s">
        <v>544</v>
      </c>
      <c r="E41" s="170"/>
      <c r="F41" s="251" t="s">
        <v>327</v>
      </c>
      <c r="G41" s="159" t="s">
        <v>245</v>
      </c>
      <c r="H41" s="251" t="s">
        <v>336</v>
      </c>
      <c r="I41" s="169" t="s">
        <v>792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365</v>
      </c>
      <c r="H42" s="251" t="s">
        <v>336</v>
      </c>
      <c r="I42" s="169" t="s">
        <v>791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378</v>
      </c>
      <c r="H43" s="251" t="s">
        <v>336</v>
      </c>
      <c r="I43" s="169" t="s">
        <v>794</v>
      </c>
      <c r="J43" s="12"/>
      <c r="K43" s="13"/>
    </row>
    <row r="44" spans="2:11">
      <c r="C44" s="13" t="s">
        <v>537</v>
      </c>
      <c r="D44" s="12" t="s">
        <v>577</v>
      </c>
      <c r="E44" s="12"/>
      <c r="F44" s="251" t="s">
        <v>315</v>
      </c>
      <c r="G44" s="159" t="s">
        <v>376</v>
      </c>
      <c r="H44" s="251" t="s">
        <v>336</v>
      </c>
      <c r="I44" s="169" t="s">
        <v>796</v>
      </c>
      <c r="J44" s="12"/>
      <c r="K44" s="13"/>
    </row>
    <row r="45" spans="2:11">
      <c r="C45" s="13" t="s">
        <v>537</v>
      </c>
      <c r="D45" s="12"/>
      <c r="E45" s="12"/>
      <c r="F45" s="170" t="s">
        <v>340</v>
      </c>
      <c r="G45" s="159" t="s">
        <v>247</v>
      </c>
      <c r="H45" s="251" t="s">
        <v>318</v>
      </c>
      <c r="I45" s="169" t="s">
        <v>793</v>
      </c>
      <c r="J45" s="12"/>
      <c r="K45" s="13"/>
    </row>
    <row r="46" spans="2:11">
      <c r="C46" s="13" t="s">
        <v>537</v>
      </c>
      <c r="D46" s="12"/>
      <c r="E46" s="12"/>
      <c r="F46" s="170"/>
      <c r="G46" s="159" t="s">
        <v>216</v>
      </c>
      <c r="H46" s="251" t="s">
        <v>336</v>
      </c>
      <c r="I46" s="169" t="s">
        <v>795</v>
      </c>
      <c r="J46" s="12"/>
      <c r="K46" s="13"/>
    </row>
    <row r="47" spans="2:11">
      <c r="C47" s="13" t="s">
        <v>537</v>
      </c>
      <c r="D47" s="12" t="s">
        <v>654</v>
      </c>
      <c r="E47" s="12"/>
      <c r="F47" s="251" t="s">
        <v>517</v>
      </c>
      <c r="G47" s="159" t="s">
        <v>467</v>
      </c>
      <c r="H47" s="251" t="s">
        <v>336</v>
      </c>
      <c r="I47" s="169" t="s">
        <v>671</v>
      </c>
      <c r="J47" s="12"/>
      <c r="K47" s="13"/>
    </row>
    <row r="48" spans="2:11">
      <c r="C48" s="13" t="s">
        <v>537</v>
      </c>
      <c r="D48" s="12" t="s">
        <v>587</v>
      </c>
      <c r="E48" s="12"/>
      <c r="F48" s="170"/>
      <c r="G48" s="159" t="s">
        <v>148</v>
      </c>
      <c r="H48" s="251" t="s">
        <v>336</v>
      </c>
      <c r="I48" s="169" t="s">
        <v>798</v>
      </c>
      <c r="J48" s="12"/>
      <c r="K48" s="13"/>
    </row>
    <row r="49" spans="3:11">
      <c r="C49" s="13" t="s">
        <v>537</v>
      </c>
      <c r="D49" s="12" t="s">
        <v>594</v>
      </c>
      <c r="E49" s="12"/>
      <c r="F49" s="251" t="s">
        <v>517</v>
      </c>
      <c r="G49" s="159" t="s">
        <v>463</v>
      </c>
      <c r="H49" s="251" t="s">
        <v>336</v>
      </c>
      <c r="I49" s="169" t="s">
        <v>749</v>
      </c>
      <c r="J49" s="12"/>
      <c r="K49" s="13"/>
    </row>
    <row r="50" spans="3:11">
      <c r="C50" s="13" t="s">
        <v>537</v>
      </c>
      <c r="D50" s="12" t="s">
        <v>551</v>
      </c>
      <c r="E50" s="12"/>
      <c r="F50" s="251" t="s">
        <v>315</v>
      </c>
      <c r="G50" s="159" t="s">
        <v>453</v>
      </c>
      <c r="H50" s="251" t="s">
        <v>336</v>
      </c>
      <c r="I50" s="169" t="s">
        <v>799</v>
      </c>
      <c r="J50" s="12"/>
      <c r="K50" s="13"/>
    </row>
    <row r="51" spans="3:11">
      <c r="C51" s="13" t="s">
        <v>537</v>
      </c>
      <c r="D51" s="12"/>
      <c r="E51" s="12"/>
      <c r="F51" s="170" t="s">
        <v>340</v>
      </c>
      <c r="G51" s="159" t="s">
        <v>494</v>
      </c>
      <c r="H51" s="251" t="s">
        <v>336</v>
      </c>
      <c r="I51" s="169" t="s">
        <v>803</v>
      </c>
      <c r="J51" s="12"/>
      <c r="K51" s="13"/>
    </row>
    <row r="52" spans="3:11">
      <c r="C52" s="13" t="s">
        <v>41</v>
      </c>
      <c r="D52" s="12" t="s">
        <v>620</v>
      </c>
      <c r="E52" s="12"/>
      <c r="F52" s="251" t="s">
        <v>315</v>
      </c>
      <c r="G52" s="159" t="s">
        <v>210</v>
      </c>
      <c r="H52" s="251" t="s">
        <v>343</v>
      </c>
      <c r="I52" s="169" t="s">
        <v>752</v>
      </c>
      <c r="J52" s="12"/>
      <c r="K52" s="13" t="s">
        <v>142</v>
      </c>
    </row>
    <row r="53" spans="3:11">
      <c r="C53" s="13" t="s">
        <v>41</v>
      </c>
      <c r="D53" s="12" t="s">
        <v>621</v>
      </c>
      <c r="E53" s="12"/>
      <c r="F53" s="251" t="s">
        <v>517</v>
      </c>
      <c r="G53" s="159" t="s">
        <v>377</v>
      </c>
      <c r="H53" s="251" t="s">
        <v>331</v>
      </c>
      <c r="I53" s="169" t="s">
        <v>751</v>
      </c>
      <c r="J53" s="12"/>
      <c r="K53" s="13" t="s">
        <v>310</v>
      </c>
    </row>
    <row r="54" spans="3:11">
      <c r="C54" s="13" t="s">
        <v>41</v>
      </c>
      <c r="D54" s="12" t="s">
        <v>596</v>
      </c>
      <c r="E54" s="12"/>
      <c r="F54" s="251" t="s">
        <v>315</v>
      </c>
      <c r="G54" s="159" t="s">
        <v>193</v>
      </c>
      <c r="H54" s="251" t="s">
        <v>591</v>
      </c>
      <c r="I54" s="169" t="s">
        <v>753</v>
      </c>
      <c r="J54" s="12"/>
      <c r="K54" s="13" t="s">
        <v>712</v>
      </c>
    </row>
    <row r="55" spans="3:11">
      <c r="C55" s="13" t="s">
        <v>41</v>
      </c>
      <c r="D55" s="12" t="s">
        <v>608</v>
      </c>
      <c r="E55" s="12"/>
      <c r="F55" s="251" t="s">
        <v>315</v>
      </c>
      <c r="G55" s="159" t="s">
        <v>465</v>
      </c>
      <c r="H55" s="251" t="s">
        <v>331</v>
      </c>
      <c r="I55" s="169" t="s">
        <v>750</v>
      </c>
      <c r="J55" s="12"/>
      <c r="K55" s="13"/>
    </row>
    <row r="56" spans="3:11">
      <c r="C56" s="13" t="s">
        <v>537</v>
      </c>
      <c r="D56" s="12"/>
      <c r="E56" s="12"/>
      <c r="F56" s="170" t="s">
        <v>340</v>
      </c>
      <c r="G56" s="159" t="s">
        <v>499</v>
      </c>
      <c r="H56" s="251" t="s">
        <v>354</v>
      </c>
      <c r="I56" s="169" t="s">
        <v>805</v>
      </c>
      <c r="J56" s="12"/>
      <c r="K56" s="13"/>
    </row>
    <row r="57" spans="3:11">
      <c r="C57" s="13" t="s">
        <v>41</v>
      </c>
      <c r="D57" s="12"/>
      <c r="E57" s="12"/>
      <c r="F57" s="170" t="s">
        <v>340</v>
      </c>
      <c r="G57" s="159" t="s">
        <v>17</v>
      </c>
      <c r="H57" s="251" t="s">
        <v>331</v>
      </c>
      <c r="I57" s="169" t="s">
        <v>806</v>
      </c>
      <c r="J57" s="12"/>
      <c r="K57" s="13"/>
    </row>
    <row r="58" spans="3:11">
      <c r="C58" s="13" t="s">
        <v>537</v>
      </c>
      <c r="D58" s="12" t="s">
        <v>622</v>
      </c>
      <c r="E58" s="12"/>
      <c r="F58" s="251" t="s">
        <v>315</v>
      </c>
      <c r="G58" s="159" t="s">
        <v>367</v>
      </c>
      <c r="H58" s="251" t="s">
        <v>336</v>
      </c>
      <c r="I58" s="169" t="s">
        <v>807</v>
      </c>
      <c r="J58" s="12"/>
      <c r="K58" s="13"/>
    </row>
    <row r="59" spans="3:11">
      <c r="C59" s="13" t="s">
        <v>41</v>
      </c>
      <c r="D59" s="12" t="s">
        <v>614</v>
      </c>
      <c r="E59" s="12"/>
      <c r="F59" s="251" t="s">
        <v>327</v>
      </c>
      <c r="G59" s="159" t="s">
        <v>165</v>
      </c>
      <c r="H59" s="251" t="s">
        <v>336</v>
      </c>
      <c r="I59" s="169" t="s">
        <v>755</v>
      </c>
      <c r="J59" s="12"/>
      <c r="K59" s="13"/>
    </row>
    <row r="60" spans="3:11">
      <c r="C60" s="13" t="s">
        <v>537</v>
      </c>
      <c r="D60" s="12"/>
      <c r="E60" s="12"/>
      <c r="F60" s="170" t="s">
        <v>340</v>
      </c>
      <c r="G60" s="159" t="s">
        <v>204</v>
      </c>
      <c r="H60" s="251" t="s">
        <v>328</v>
      </c>
      <c r="I60" s="169" t="s">
        <v>665</v>
      </c>
      <c r="J60" s="12"/>
      <c r="K60" s="13" t="s">
        <v>415</v>
      </c>
    </row>
    <row r="61" spans="3:11">
      <c r="C61" s="13" t="s">
        <v>41</v>
      </c>
      <c r="D61" s="12" t="s">
        <v>632</v>
      </c>
      <c r="E61" s="12"/>
      <c r="F61" s="251" t="s">
        <v>327</v>
      </c>
      <c r="G61" s="159" t="s">
        <v>161</v>
      </c>
      <c r="H61" s="251" t="s">
        <v>350</v>
      </c>
      <c r="I61" s="169" t="s">
        <v>756</v>
      </c>
      <c r="J61" s="12"/>
      <c r="K61" s="13" t="s">
        <v>765</v>
      </c>
    </row>
    <row r="62" spans="3:11">
      <c r="C62" s="13" t="s">
        <v>41</v>
      </c>
      <c r="D62" s="12" t="s">
        <v>631</v>
      </c>
      <c r="E62" s="12"/>
      <c r="F62" s="251" t="s">
        <v>517</v>
      </c>
      <c r="G62" s="159" t="s">
        <v>131</v>
      </c>
      <c r="H62" s="251" t="s">
        <v>336</v>
      </c>
      <c r="I62" s="169" t="s">
        <v>666</v>
      </c>
      <c r="J62" s="12"/>
      <c r="K62" s="13"/>
    </row>
    <row r="63" spans="3:11">
      <c r="C63" s="13" t="s">
        <v>537</v>
      </c>
      <c r="D63" s="12"/>
      <c r="E63" s="12"/>
      <c r="F63" s="170" t="s">
        <v>340</v>
      </c>
      <c r="G63" s="159" t="s">
        <v>456</v>
      </c>
      <c r="H63" s="251" t="s">
        <v>336</v>
      </c>
      <c r="I63" s="169" t="s">
        <v>668</v>
      </c>
      <c r="J63" s="12"/>
      <c r="K63" s="13"/>
    </row>
    <row r="64" spans="3:11">
      <c r="C64" s="13" t="s">
        <v>537</v>
      </c>
      <c r="D64" s="12"/>
      <c r="E64" s="12"/>
      <c r="F64" s="170" t="s">
        <v>340</v>
      </c>
      <c r="G64" s="159" t="s">
        <v>625</v>
      </c>
      <c r="H64" s="251" t="s">
        <v>336</v>
      </c>
      <c r="I64" s="169" t="s">
        <v>667</v>
      </c>
      <c r="J64" s="12"/>
      <c r="K64" s="13"/>
    </row>
    <row r="65" spans="3:11">
      <c r="C65" s="13" t="s">
        <v>537</v>
      </c>
      <c r="D65" s="12"/>
      <c r="E65" s="12"/>
      <c r="F65" s="170" t="s">
        <v>340</v>
      </c>
      <c r="G65" s="159" t="s">
        <v>141</v>
      </c>
      <c r="H65" s="251" t="s">
        <v>336</v>
      </c>
      <c r="I65" s="173" t="s">
        <v>670</v>
      </c>
      <c r="J65" s="12"/>
      <c r="K65" s="13"/>
    </row>
    <row r="66" spans="3:11">
      <c r="C66" s="13" t="s">
        <v>548</v>
      </c>
      <c r="D66" s="12" t="s">
        <v>648</v>
      </c>
      <c r="E66" s="12"/>
      <c r="F66" s="251" t="s">
        <v>517</v>
      </c>
      <c r="G66" s="159" t="s">
        <v>452</v>
      </c>
      <c r="H66" s="251" t="s">
        <v>326</v>
      </c>
      <c r="I66" s="169" t="s">
        <v>757</v>
      </c>
      <c r="J66" s="12"/>
      <c r="K66" s="13"/>
    </row>
    <row r="67" spans="3:11">
      <c r="C67" s="13" t="s">
        <v>537</v>
      </c>
      <c r="D67" s="12"/>
      <c r="E67" s="12"/>
      <c r="F67" s="12" t="s">
        <v>340</v>
      </c>
      <c r="G67" s="26" t="s">
        <v>477</v>
      </c>
      <c r="H67" s="14" t="s">
        <v>336</v>
      </c>
      <c r="I67" s="13" t="s">
        <v>669</v>
      </c>
      <c r="J67" s="12"/>
      <c r="K67" s="13"/>
    </row>
    <row r="68" spans="3:11">
      <c r="C68" s="13" t="s">
        <v>537</v>
      </c>
      <c r="D68" s="12" t="s">
        <v>653</v>
      </c>
      <c r="E68" s="12"/>
      <c r="F68" s="14" t="s">
        <v>339</v>
      </c>
      <c r="G68" s="26" t="s">
        <v>3</v>
      </c>
      <c r="H68" s="14" t="s">
        <v>336</v>
      </c>
      <c r="I68" s="13" t="s">
        <v>674</v>
      </c>
      <c r="J68" s="12"/>
      <c r="K68" s="13" t="s">
        <v>145</v>
      </c>
    </row>
    <row r="69" spans="3:11">
      <c r="C69" s="13" t="s">
        <v>548</v>
      </c>
      <c r="D69" s="12" t="s">
        <v>645</v>
      </c>
      <c r="E69" s="12"/>
      <c r="F69" s="14" t="s">
        <v>315</v>
      </c>
      <c r="G69" s="26" t="s">
        <v>458</v>
      </c>
      <c r="H69" s="14" t="s">
        <v>336</v>
      </c>
      <c r="I69" s="13" t="s">
        <v>758</v>
      </c>
      <c r="J69" s="12"/>
      <c r="K69" s="13"/>
    </row>
    <row r="70" spans="3:11">
      <c r="C70" s="13" t="s">
        <v>548</v>
      </c>
      <c r="D70" s="12"/>
      <c r="E70" s="12"/>
      <c r="F70" s="12" t="s">
        <v>340</v>
      </c>
      <c r="G70" s="26" t="s">
        <v>185</v>
      </c>
      <c r="H70" s="14" t="s">
        <v>336</v>
      </c>
      <c r="I70" s="13" t="s">
        <v>485</v>
      </c>
      <c r="J70" s="12"/>
      <c r="K70" s="13"/>
    </row>
    <row r="71" spans="3:11">
      <c r="C71" s="13" t="s">
        <v>537</v>
      </c>
      <c r="D71" s="12"/>
      <c r="E71" s="12"/>
      <c r="F71" s="12" t="s">
        <v>340</v>
      </c>
      <c r="G71" s="26" t="s">
        <v>506</v>
      </c>
      <c r="H71" s="14" t="s">
        <v>336</v>
      </c>
      <c r="I71" s="13" t="s">
        <v>486</v>
      </c>
      <c r="J71" s="12"/>
      <c r="K71" s="13"/>
    </row>
    <row r="72" spans="3:11">
      <c r="C72" s="13" t="s">
        <v>59</v>
      </c>
      <c r="D72" s="12"/>
      <c r="E72" s="12"/>
      <c r="F72" s="12" t="s">
        <v>340</v>
      </c>
      <c r="G72" s="26" t="s">
        <v>495</v>
      </c>
      <c r="H72" s="14" t="s">
        <v>336</v>
      </c>
      <c r="I72" s="13" t="s">
        <v>759</v>
      </c>
      <c r="J72" s="12"/>
      <c r="K72" s="13"/>
    </row>
    <row r="73" spans="3:11">
      <c r="C73" s="13" t="s">
        <v>548</v>
      </c>
      <c r="D73" s="12"/>
      <c r="E73" s="12"/>
      <c r="F73" s="12" t="s">
        <v>340</v>
      </c>
      <c r="G73" s="26" t="s">
        <v>146</v>
      </c>
      <c r="H73" s="14" t="s">
        <v>336</v>
      </c>
      <c r="I73" s="13" t="s">
        <v>487</v>
      </c>
      <c r="J73" s="12"/>
      <c r="K73" s="13"/>
    </row>
    <row r="74" spans="3:11">
      <c r="C74" s="13" t="s">
        <v>59</v>
      </c>
      <c r="D74" s="12"/>
      <c r="E74" s="12"/>
      <c r="F74" s="12" t="s">
        <v>340</v>
      </c>
      <c r="G74" s="26" t="s">
        <v>143</v>
      </c>
      <c r="H74" s="14" t="s">
        <v>336</v>
      </c>
      <c r="I74" s="13" t="s">
        <v>760</v>
      </c>
      <c r="J74" s="12"/>
      <c r="K74" s="13"/>
    </row>
    <row r="75" spans="3:11">
      <c r="C75" s="13" t="s">
        <v>548</v>
      </c>
      <c r="D75" s="12"/>
      <c r="E75" s="12"/>
      <c r="F75" s="12" t="s">
        <v>340</v>
      </c>
      <c r="G75" s="26" t="s">
        <v>474</v>
      </c>
      <c r="H75" s="14" t="s">
        <v>336</v>
      </c>
      <c r="I75" s="13" t="s">
        <v>761</v>
      </c>
      <c r="J75" s="12"/>
      <c r="K75" s="13"/>
    </row>
    <row r="76" spans="3:11">
      <c r="C76" s="13" t="s">
        <v>548</v>
      </c>
      <c r="D76" s="12"/>
      <c r="E76" s="12"/>
      <c r="F76" s="12" t="s">
        <v>340</v>
      </c>
      <c r="G76" s="26" t="s">
        <v>10</v>
      </c>
      <c r="H76" s="14" t="s">
        <v>336</v>
      </c>
      <c r="I76" s="13" t="s">
        <v>489</v>
      </c>
      <c r="J76" s="12"/>
      <c r="K76" s="13"/>
    </row>
    <row r="77" spans="3:11">
      <c r="C77" s="13" t="s">
        <v>537</v>
      </c>
      <c r="D77" s="12"/>
      <c r="E77" s="12"/>
      <c r="F77" s="12" t="s">
        <v>340</v>
      </c>
      <c r="G77" s="26" t="s">
        <v>461</v>
      </c>
      <c r="H77" s="14" t="s">
        <v>336</v>
      </c>
      <c r="I77" s="13" t="s">
        <v>490</v>
      </c>
      <c r="J77" s="12"/>
      <c r="K77" s="13"/>
    </row>
    <row r="78" spans="3:11">
      <c r="C78" s="13" t="s">
        <v>537</v>
      </c>
      <c r="D78" s="12"/>
      <c r="E78" s="12"/>
      <c r="F78" s="12" t="s">
        <v>340</v>
      </c>
      <c r="G78" s="26" t="s">
        <v>395</v>
      </c>
      <c r="H78" s="14" t="s">
        <v>336</v>
      </c>
      <c r="I78" s="13" t="s">
        <v>678</v>
      </c>
      <c r="J78" s="12"/>
      <c r="K78" s="13"/>
    </row>
    <row r="79" spans="3:11">
      <c r="C79" s="13" t="s">
        <v>537</v>
      </c>
      <c r="D79" s="12"/>
      <c r="E79" s="12"/>
      <c r="F79" s="12" t="s">
        <v>340</v>
      </c>
      <c r="G79" s="26" t="s">
        <v>501</v>
      </c>
      <c r="H79" s="14" t="s">
        <v>336</v>
      </c>
      <c r="I79" s="13" t="s">
        <v>677</v>
      </c>
      <c r="J79" s="12"/>
      <c r="K79" s="13"/>
    </row>
    <row r="80" spans="3:11">
      <c r="C80" s="13" t="s">
        <v>59</v>
      </c>
      <c r="D80" s="12"/>
      <c r="E80" s="12"/>
      <c r="F80" s="12" t="s">
        <v>340</v>
      </c>
      <c r="G80" s="26" t="s">
        <v>650</v>
      </c>
      <c r="H80" s="14" t="s">
        <v>336</v>
      </c>
      <c r="I80" s="13" t="s">
        <v>763</v>
      </c>
      <c r="J80" s="12"/>
      <c r="K80" s="13"/>
    </row>
    <row r="81" spans="3:11">
      <c r="C81" s="13" t="s">
        <v>548</v>
      </c>
      <c r="D81" s="12"/>
      <c r="E81" s="12"/>
      <c r="F81" s="14" t="s">
        <v>315</v>
      </c>
      <c r="G81" s="26" t="s">
        <v>398</v>
      </c>
      <c r="H81" s="14" t="s">
        <v>336</v>
      </c>
      <c r="I81" s="13" t="s">
        <v>764</v>
      </c>
      <c r="J81" s="12"/>
      <c r="K81" s="13"/>
    </row>
    <row r="82" spans="3:11">
      <c r="C82" s="13" t="s">
        <v>537</v>
      </c>
      <c r="D82" s="12" t="s">
        <v>646</v>
      </c>
      <c r="E82" s="12"/>
      <c r="F82" s="14" t="s">
        <v>339</v>
      </c>
      <c r="G82" s="26" t="s">
        <v>508</v>
      </c>
      <c r="H82" s="14" t="s">
        <v>336</v>
      </c>
      <c r="I82" s="13" t="s">
        <v>680</v>
      </c>
      <c r="J82" s="12"/>
      <c r="K82" s="13"/>
    </row>
    <row r="83" spans="3:11">
      <c r="C83" s="13" t="s">
        <v>537</v>
      </c>
      <c r="D83" s="12"/>
      <c r="E83" s="12"/>
      <c r="F83" s="12" t="s">
        <v>340</v>
      </c>
      <c r="G83" s="26" t="s">
        <v>470</v>
      </c>
      <c r="H83" s="14" t="s">
        <v>336</v>
      </c>
      <c r="I83" s="13" t="s">
        <v>682</v>
      </c>
      <c r="J83" s="12"/>
      <c r="K83" s="13"/>
    </row>
    <row r="84" spans="3:11">
      <c r="C84" s="13" t="s">
        <v>548</v>
      </c>
      <c r="D84" s="12"/>
      <c r="E84" s="12"/>
      <c r="F84" s="14" t="s">
        <v>642</v>
      </c>
      <c r="G84" s="26" t="s">
        <v>475</v>
      </c>
      <c r="H84" s="14" t="s">
        <v>336</v>
      </c>
      <c r="I84" s="13" t="s">
        <v>766</v>
      </c>
      <c r="J84" s="12"/>
      <c r="K84" s="13"/>
    </row>
    <row r="85" spans="3:11">
      <c r="C85" s="13" t="s">
        <v>41</v>
      </c>
      <c r="D85" s="12" t="s">
        <v>535</v>
      </c>
      <c r="E85" s="12"/>
      <c r="F85" s="14" t="s">
        <v>339</v>
      </c>
      <c r="G85" s="159" t="s">
        <v>510</v>
      </c>
      <c r="H85" s="14" t="s">
        <v>336</v>
      </c>
      <c r="I85" s="13" t="s">
        <v>769</v>
      </c>
      <c r="J85" s="12"/>
      <c r="K85" s="13" t="s">
        <v>416</v>
      </c>
    </row>
    <row r="86" spans="3:11">
      <c r="C86" s="13" t="s">
        <v>537</v>
      </c>
      <c r="D86" s="12"/>
      <c r="E86" s="12"/>
      <c r="F86" s="12" t="s">
        <v>340</v>
      </c>
      <c r="G86" s="247" t="s">
        <v>507</v>
      </c>
      <c r="H86" s="14" t="s">
        <v>336</v>
      </c>
      <c r="I86" s="13" t="s">
        <v>770</v>
      </c>
      <c r="J86" s="12"/>
      <c r="K86" s="13"/>
    </row>
    <row r="87" spans="3:11">
      <c r="C87" s="13" t="s">
        <v>41</v>
      </c>
      <c r="D87" s="12" t="s">
        <v>635</v>
      </c>
      <c r="E87" s="12"/>
      <c r="F87" s="14" t="s">
        <v>517</v>
      </c>
      <c r="G87" s="159" t="s">
        <v>132</v>
      </c>
      <c r="H87" s="14" t="s">
        <v>336</v>
      </c>
      <c r="I87" s="13" t="s">
        <v>771</v>
      </c>
      <c r="J87" s="170"/>
      <c r="K87" s="13" t="s">
        <v>638</v>
      </c>
    </row>
    <row r="88" spans="3:11">
      <c r="C88" s="13" t="s">
        <v>41</v>
      </c>
      <c r="D88" s="12" t="s">
        <v>643</v>
      </c>
      <c r="E88" s="12"/>
      <c r="F88" s="14" t="s">
        <v>517</v>
      </c>
      <c r="G88" s="159" t="s">
        <v>394</v>
      </c>
      <c r="H88" s="14" t="s">
        <v>322</v>
      </c>
      <c r="I88" s="13" t="s">
        <v>774</v>
      </c>
      <c r="J88" s="170"/>
      <c r="K88" s="13"/>
    </row>
    <row r="89" spans="3:11">
      <c r="C89" s="13" t="s">
        <v>41</v>
      </c>
      <c r="D89" s="12"/>
      <c r="E89" s="12"/>
      <c r="F89" s="14" t="s">
        <v>629</v>
      </c>
      <c r="G89" s="159" t="s">
        <v>400</v>
      </c>
      <c r="H89" s="176" t="s">
        <v>318</v>
      </c>
      <c r="I89" s="13" t="s">
        <v>779</v>
      </c>
      <c r="J89" s="12"/>
      <c r="K89" s="13"/>
    </row>
    <row r="90" spans="3:11">
      <c r="C90" s="13" t="s">
        <v>537</v>
      </c>
      <c r="D90" s="12" t="s">
        <v>632</v>
      </c>
      <c r="E90" s="12"/>
      <c r="F90" s="12" t="s">
        <v>340</v>
      </c>
      <c r="G90" s="159" t="s">
        <v>147</v>
      </c>
      <c r="H90" s="176" t="s">
        <v>336</v>
      </c>
      <c r="I90" s="13" t="s">
        <v>685</v>
      </c>
      <c r="J90" s="12"/>
      <c r="K90" s="13"/>
    </row>
    <row r="91" spans="3:11">
      <c r="C91" s="13" t="s">
        <v>41</v>
      </c>
      <c r="D91" s="12"/>
      <c r="E91" s="12"/>
      <c r="F91" s="12" t="s">
        <v>340</v>
      </c>
      <c r="G91" s="159" t="s">
        <v>6</v>
      </c>
      <c r="H91" s="178" t="s">
        <v>336</v>
      </c>
      <c r="I91" s="13" t="s">
        <v>778</v>
      </c>
      <c r="J91" s="12"/>
      <c r="K91" s="13"/>
    </row>
    <row r="92" spans="3:11">
      <c r="C92" s="13" t="s">
        <v>41</v>
      </c>
      <c r="D92" s="12"/>
      <c r="E92" s="12"/>
      <c r="F92" s="12" t="s">
        <v>340</v>
      </c>
      <c r="G92" s="159" t="s">
        <v>139</v>
      </c>
      <c r="H92" s="178" t="s">
        <v>336</v>
      </c>
      <c r="I92" s="13" t="s">
        <v>687</v>
      </c>
      <c r="J92" s="12"/>
      <c r="K92" s="13"/>
    </row>
    <row r="93" spans="3:11">
      <c r="C93" s="13" t="s">
        <v>59</v>
      </c>
      <c r="D93" s="12"/>
      <c r="E93" s="12"/>
      <c r="F93" s="12" t="s">
        <v>340</v>
      </c>
      <c r="G93" s="159" t="s">
        <v>159</v>
      </c>
      <c r="H93" s="178" t="s">
        <v>336</v>
      </c>
      <c r="I93" s="13" t="s">
        <v>782</v>
      </c>
      <c r="J93" s="12"/>
      <c r="K93" s="13"/>
    </row>
    <row r="94" spans="3:11">
      <c r="C94" s="13" t="s">
        <v>59</v>
      </c>
      <c r="D94" s="12" t="s">
        <v>632</v>
      </c>
      <c r="E94" s="12"/>
      <c r="F94" s="14" t="s">
        <v>339</v>
      </c>
      <c r="G94" s="159" t="s">
        <v>0</v>
      </c>
      <c r="H94" s="178" t="s">
        <v>336</v>
      </c>
      <c r="I94" s="13" t="s">
        <v>689</v>
      </c>
      <c r="J94" s="12"/>
      <c r="K94" s="13"/>
    </row>
    <row r="95" spans="3:11">
      <c r="C95" s="13" t="s">
        <v>649</v>
      </c>
      <c r="D95" s="12"/>
      <c r="E95" s="12"/>
      <c r="F95" s="12" t="s">
        <v>351</v>
      </c>
      <c r="G95" s="159" t="s">
        <v>4</v>
      </c>
      <c r="H95" s="185" t="s">
        <v>336</v>
      </c>
      <c r="I95" s="169" t="s">
        <v>783</v>
      </c>
      <c r="J95" s="12"/>
      <c r="K95" s="13"/>
    </row>
    <row r="96" spans="3:11">
      <c r="C96" s="13" t="s">
        <v>41</v>
      </c>
      <c r="D96" s="12"/>
      <c r="E96" s="12"/>
      <c r="F96" s="12" t="s">
        <v>340</v>
      </c>
      <c r="G96" s="159" t="s">
        <v>177</v>
      </c>
      <c r="H96" s="178" t="s">
        <v>328</v>
      </c>
      <c r="I96" s="13" t="s">
        <v>688</v>
      </c>
      <c r="J96" s="12"/>
      <c r="K96" s="194" t="s">
        <v>322</v>
      </c>
    </row>
    <row r="97" spans="3:11">
      <c r="C97" s="13" t="s">
        <v>138</v>
      </c>
      <c r="D97" s="12" t="s">
        <v>321</v>
      </c>
      <c r="E97" s="12"/>
      <c r="F97" s="12"/>
      <c r="G97" s="159" t="s">
        <v>187</v>
      </c>
      <c r="H97" s="178" t="s">
        <v>328</v>
      </c>
      <c r="I97" s="13" t="s">
        <v>690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322</v>
      </c>
      <c r="I98" s="13" t="s">
        <v>691</v>
      </c>
      <c r="J98" s="12"/>
      <c r="K98" s="13"/>
    </row>
    <row r="99" spans="3:11">
      <c r="C99" s="13" t="s">
        <v>54</v>
      </c>
      <c r="D99" s="12"/>
      <c r="E99" s="12"/>
      <c r="F99" s="12" t="s">
        <v>340</v>
      </c>
      <c r="G99" s="159" t="s">
        <v>22</v>
      </c>
      <c r="H99" s="12" t="s">
        <v>336</v>
      </c>
      <c r="I99" s="13" t="s">
        <v>24</v>
      </c>
      <c r="J99" s="12"/>
      <c r="K99" s="13"/>
    </row>
    <row r="100" spans="3:11">
      <c r="C100" s="13" t="s">
        <v>537</v>
      </c>
      <c r="D100" s="12" t="s">
        <v>645</v>
      </c>
      <c r="E100" s="12"/>
      <c r="F100" s="14" t="s">
        <v>517</v>
      </c>
      <c r="G100" s="159" t="s">
        <v>360</v>
      </c>
      <c r="H100" s="12" t="s">
        <v>336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517</v>
      </c>
      <c r="G101" s="159" t="s">
        <v>151</v>
      </c>
      <c r="H101" s="178" t="s">
        <v>336</v>
      </c>
      <c r="I101" s="13" t="s">
        <v>785</v>
      </c>
      <c r="J101" s="12"/>
      <c r="K101" s="13"/>
    </row>
    <row r="102" spans="3:11">
      <c r="C102" s="13" t="s">
        <v>41</v>
      </c>
      <c r="D102" s="12"/>
      <c r="E102" s="12"/>
      <c r="F102" s="12" t="s">
        <v>340</v>
      </c>
      <c r="G102" s="159" t="s">
        <v>175</v>
      </c>
      <c r="H102" s="14" t="s">
        <v>322</v>
      </c>
      <c r="I102" s="186" t="s">
        <v>409</v>
      </c>
      <c r="J102" s="12"/>
      <c r="K102" s="13"/>
    </row>
    <row r="103" spans="3:11">
      <c r="C103" s="13" t="s">
        <v>41</v>
      </c>
      <c r="D103" s="12"/>
      <c r="E103" s="12"/>
      <c r="F103" s="12" t="s">
        <v>340</v>
      </c>
      <c r="G103" s="159" t="s">
        <v>476</v>
      </c>
      <c r="H103" s="14" t="s">
        <v>624</v>
      </c>
      <c r="I103" s="186" t="s">
        <v>419</v>
      </c>
      <c r="J103" s="12"/>
      <c r="K103" s="13"/>
    </row>
    <row r="104" spans="3:11">
      <c r="C104" s="13" t="s">
        <v>41</v>
      </c>
      <c r="D104" s="12"/>
      <c r="E104" s="12"/>
      <c r="F104" s="12" t="s">
        <v>340</v>
      </c>
      <c r="G104" s="159" t="s">
        <v>393</v>
      </c>
      <c r="H104" s="12" t="s">
        <v>322</v>
      </c>
      <c r="I104" s="13" t="s">
        <v>406</v>
      </c>
      <c r="J104" s="12"/>
      <c r="K104" s="13"/>
    </row>
    <row r="105" spans="3:11">
      <c r="C105" s="13" t="s">
        <v>41</v>
      </c>
      <c r="D105" s="12"/>
      <c r="E105" s="12"/>
      <c r="F105" s="12" t="s">
        <v>340</v>
      </c>
      <c r="G105" s="159" t="s">
        <v>31</v>
      </c>
      <c r="H105" s="14" t="s">
        <v>322</v>
      </c>
      <c r="I105" s="186" t="s">
        <v>417</v>
      </c>
      <c r="J105" s="12"/>
      <c r="K105" s="13"/>
    </row>
    <row r="106" spans="3:11">
      <c r="C106" s="13" t="s">
        <v>41</v>
      </c>
      <c r="D106" s="12"/>
      <c r="E106" s="12"/>
      <c r="F106" s="12" t="s">
        <v>340</v>
      </c>
      <c r="G106" s="159" t="s">
        <v>473</v>
      </c>
      <c r="H106" s="188" t="s">
        <v>336</v>
      </c>
      <c r="I106" s="13" t="s">
        <v>695</v>
      </c>
      <c r="J106" s="12"/>
      <c r="K106" s="13"/>
    </row>
    <row r="107" spans="3:11">
      <c r="C107" s="13" t="s">
        <v>59</v>
      </c>
      <c r="D107" s="12" t="s">
        <v>656</v>
      </c>
      <c r="E107" s="12"/>
      <c r="F107" s="14" t="s">
        <v>517</v>
      </c>
      <c r="G107" s="159" t="s">
        <v>471</v>
      </c>
      <c r="H107" s="14" t="s">
        <v>336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340</v>
      </c>
      <c r="G108" s="159" t="s">
        <v>30</v>
      </c>
      <c r="H108" s="14" t="s">
        <v>328</v>
      </c>
      <c r="I108" s="186" t="s">
        <v>408</v>
      </c>
      <c r="J108" s="12"/>
      <c r="K108" s="13"/>
    </row>
    <row r="109" spans="3:11">
      <c r="C109" s="13" t="s">
        <v>548</v>
      </c>
      <c r="D109" s="12"/>
      <c r="E109" s="12"/>
      <c r="F109" s="12" t="s">
        <v>340</v>
      </c>
      <c r="G109" s="159" t="s">
        <v>27</v>
      </c>
      <c r="H109" s="188" t="s">
        <v>336</v>
      </c>
      <c r="I109" s="186" t="s">
        <v>786</v>
      </c>
      <c r="J109" s="12"/>
      <c r="K109" s="13"/>
    </row>
    <row r="110" spans="3:11">
      <c r="C110" s="13" t="s">
        <v>537</v>
      </c>
      <c r="D110" s="12" t="s">
        <v>515</v>
      </c>
      <c r="E110" s="12"/>
      <c r="F110" s="14" t="s">
        <v>517</v>
      </c>
      <c r="G110" s="159" t="s">
        <v>355</v>
      </c>
      <c r="H110" s="170" t="s">
        <v>336</v>
      </c>
      <c r="I110" s="169" t="s">
        <v>694</v>
      </c>
      <c r="J110" s="12"/>
      <c r="K110" s="13"/>
    </row>
    <row r="111" spans="3:11">
      <c r="C111" s="13" t="s">
        <v>41</v>
      </c>
      <c r="D111" s="12"/>
      <c r="E111" s="12"/>
      <c r="F111" s="12" t="s">
        <v>340</v>
      </c>
      <c r="G111" s="159" t="s">
        <v>497</v>
      </c>
      <c r="H111" s="188" t="s">
        <v>336</v>
      </c>
      <c r="I111" s="13" t="s">
        <v>696</v>
      </c>
      <c r="J111" s="12"/>
      <c r="K111" s="13"/>
    </row>
    <row r="112" spans="3:11">
      <c r="C112" s="13" t="s">
        <v>537</v>
      </c>
      <c r="D112" s="12"/>
      <c r="E112" s="12"/>
      <c r="F112" s="12" t="s">
        <v>340</v>
      </c>
      <c r="G112" s="159" t="s">
        <v>469</v>
      </c>
      <c r="H112" s="188" t="s">
        <v>336</v>
      </c>
      <c r="I112" s="186" t="s">
        <v>697</v>
      </c>
      <c r="J112" s="12"/>
      <c r="K112" s="13"/>
    </row>
    <row r="113" spans="3:11">
      <c r="C113" s="13" t="s">
        <v>537</v>
      </c>
      <c r="D113" s="12"/>
      <c r="E113" s="12"/>
      <c r="F113" s="12" t="s">
        <v>340</v>
      </c>
      <c r="G113" s="159" t="s">
        <v>154</v>
      </c>
      <c r="H113" s="188" t="s">
        <v>336</v>
      </c>
      <c r="I113" s="13" t="s">
        <v>699</v>
      </c>
      <c r="J113" s="12"/>
      <c r="K113" s="13"/>
    </row>
    <row r="114" spans="3:11">
      <c r="C114" s="13" t="s">
        <v>548</v>
      </c>
      <c r="D114" s="12" t="s">
        <v>634</v>
      </c>
      <c r="E114" s="12"/>
      <c r="F114" s="14" t="s">
        <v>339</v>
      </c>
      <c r="G114" s="26" t="s">
        <v>479</v>
      </c>
      <c r="H114" s="188" t="s">
        <v>336</v>
      </c>
      <c r="I114" s="13" t="s">
        <v>722</v>
      </c>
      <c r="J114" s="12"/>
      <c r="K114" s="13"/>
    </row>
    <row r="115" spans="3:11">
      <c r="C115" s="13" t="s">
        <v>41</v>
      </c>
      <c r="D115" s="230" t="s">
        <v>829</v>
      </c>
      <c r="E115" s="12"/>
      <c r="F115" s="251" t="s">
        <v>517</v>
      </c>
      <c r="G115" s="159" t="s">
        <v>26</v>
      </c>
      <c r="H115" s="12" t="s">
        <v>336</v>
      </c>
      <c r="I115" s="13" t="s">
        <v>359</v>
      </c>
      <c r="J115" s="12"/>
      <c r="K115" s="219" t="s">
        <v>709</v>
      </c>
    </row>
    <row r="116" spans="3:11">
      <c r="C116" s="13" t="s">
        <v>41</v>
      </c>
      <c r="D116" s="12" t="s">
        <v>636</v>
      </c>
      <c r="E116" s="12"/>
      <c r="F116" s="251" t="s">
        <v>517</v>
      </c>
      <c r="G116" s="159" t="s">
        <v>179</v>
      </c>
      <c r="H116" s="171" t="s">
        <v>336</v>
      </c>
      <c r="I116" s="169" t="s">
        <v>720</v>
      </c>
      <c r="J116" s="12"/>
      <c r="K116" s="13"/>
    </row>
    <row r="117" spans="3:11">
      <c r="C117" s="219" t="s">
        <v>537</v>
      </c>
      <c r="D117" s="230" t="s">
        <v>827</v>
      </c>
      <c r="E117" s="12"/>
      <c r="F117" s="251" t="s">
        <v>710</v>
      </c>
      <c r="G117" s="159" t="s">
        <v>358</v>
      </c>
      <c r="H117" s="188" t="s">
        <v>336</v>
      </c>
      <c r="I117" s="13" t="s">
        <v>700</v>
      </c>
      <c r="J117" s="12"/>
      <c r="K117" s="13"/>
    </row>
    <row r="118" spans="3:11">
      <c r="C118" s="219" t="s">
        <v>41</v>
      </c>
      <c r="D118" s="230" t="s">
        <v>711</v>
      </c>
      <c r="E118" s="12"/>
      <c r="F118" s="251" t="s">
        <v>710</v>
      </c>
      <c r="G118" s="159" t="s">
        <v>478</v>
      </c>
      <c r="H118" s="188" t="s">
        <v>318</v>
      </c>
      <c r="I118" s="13" t="s">
        <v>723</v>
      </c>
      <c r="J118" s="12"/>
      <c r="K118" s="13"/>
    </row>
    <row r="119" spans="3:11">
      <c r="C119" s="219" t="s">
        <v>548</v>
      </c>
      <c r="D119" s="230" t="s">
        <v>828</v>
      </c>
      <c r="E119" s="12"/>
      <c r="F119" s="251" t="s">
        <v>315</v>
      </c>
      <c r="G119" s="159" t="s">
        <v>1235</v>
      </c>
      <c r="H119" s="188" t="s">
        <v>318</v>
      </c>
      <c r="I119" s="13" t="s">
        <v>725</v>
      </c>
      <c r="J119" s="12"/>
      <c r="K119" s="13"/>
    </row>
    <row r="120" spans="3:11">
      <c r="C120" s="219" t="s">
        <v>41</v>
      </c>
      <c r="D120" s="230" t="s">
        <v>824</v>
      </c>
      <c r="E120" s="12"/>
      <c r="F120" s="251" t="s">
        <v>710</v>
      </c>
      <c r="G120" s="159" t="s">
        <v>186</v>
      </c>
      <c r="H120" s="188" t="s">
        <v>336</v>
      </c>
      <c r="I120" s="13" t="s">
        <v>726</v>
      </c>
      <c r="J120" s="12"/>
      <c r="K120" s="13"/>
    </row>
    <row r="121" spans="3:11">
      <c r="C121" s="219" t="s">
        <v>537</v>
      </c>
      <c r="D121" s="230"/>
      <c r="E121" s="12"/>
      <c r="F121" s="251" t="s">
        <v>517</v>
      </c>
      <c r="G121" s="159" t="s">
        <v>20</v>
      </c>
      <c r="H121" s="188" t="s">
        <v>336</v>
      </c>
      <c r="I121" s="219" t="s">
        <v>705</v>
      </c>
      <c r="J121" s="12"/>
      <c r="K121" s="13"/>
    </row>
    <row r="122" spans="3:11">
      <c r="C122" s="219" t="s">
        <v>724</v>
      </c>
      <c r="D122" s="12"/>
      <c r="E122" s="12"/>
      <c r="F122" s="170"/>
      <c r="G122" s="159" t="s">
        <v>11</v>
      </c>
      <c r="H122" s="188" t="s">
        <v>322</v>
      </c>
      <c r="I122" s="219" t="s">
        <v>707</v>
      </c>
      <c r="J122" s="12"/>
      <c r="K122" s="13"/>
    </row>
    <row r="123" spans="3:11">
      <c r="C123" s="219" t="s">
        <v>404</v>
      </c>
      <c r="D123" s="12"/>
      <c r="E123" s="12"/>
      <c r="F123" s="170"/>
      <c r="G123" s="159" t="s">
        <v>172</v>
      </c>
      <c r="H123" s="188" t="s">
        <v>336</v>
      </c>
      <c r="I123" s="219" t="s">
        <v>708</v>
      </c>
      <c r="J123" s="12"/>
      <c r="K123" s="13"/>
    </row>
    <row r="124" spans="3:11">
      <c r="C124" s="219" t="s">
        <v>518</v>
      </c>
      <c r="D124" s="230" t="s">
        <v>823</v>
      </c>
      <c r="E124" s="12"/>
      <c r="F124" s="170"/>
      <c r="G124" s="159" t="s">
        <v>171</v>
      </c>
      <c r="H124" s="188" t="s">
        <v>336</v>
      </c>
      <c r="I124" s="219" t="s">
        <v>706</v>
      </c>
      <c r="J124" s="12"/>
      <c r="K124" s="13"/>
    </row>
    <row r="125" spans="3:11">
      <c r="C125" s="219" t="s">
        <v>548</v>
      </c>
      <c r="D125" s="12"/>
      <c r="E125" s="12"/>
      <c r="F125" s="170"/>
      <c r="G125" s="367" t="s">
        <v>403</v>
      </c>
      <c r="H125" s="296" t="s">
        <v>336</v>
      </c>
      <c r="I125" s="297" t="s">
        <v>743</v>
      </c>
      <c r="J125" s="12"/>
      <c r="K125" s="13"/>
    </row>
    <row r="126" spans="3:11">
      <c r="C126" s="286" t="s">
        <v>831</v>
      </c>
      <c r="D126" s="12"/>
      <c r="E126" s="12"/>
      <c r="F126" s="305" t="s">
        <v>830</v>
      </c>
      <c r="G126" s="159" t="s">
        <v>808</v>
      </c>
      <c r="H126" s="218" t="s">
        <v>343</v>
      </c>
      <c r="I126" s="252" t="s">
        <v>810</v>
      </c>
      <c r="J126" s="12"/>
      <c r="K126" s="13"/>
    </row>
    <row r="127" spans="3:11">
      <c r="C127" s="286" t="s">
        <v>831</v>
      </c>
      <c r="D127" s="12"/>
      <c r="E127" s="12"/>
      <c r="F127" s="251" t="s">
        <v>339</v>
      </c>
      <c r="G127" s="159" t="s">
        <v>173</v>
      </c>
      <c r="H127" s="218" t="s">
        <v>343</v>
      </c>
      <c r="I127" s="252" t="s">
        <v>809</v>
      </c>
      <c r="J127" s="12"/>
      <c r="K127" s="13"/>
    </row>
    <row r="128" spans="3:11">
      <c r="C128" s="286" t="s">
        <v>831</v>
      </c>
      <c r="D128" s="12"/>
      <c r="E128" s="12"/>
      <c r="F128" s="251" t="s">
        <v>339</v>
      </c>
      <c r="G128" s="159" t="s">
        <v>311</v>
      </c>
      <c r="H128" s="218" t="s">
        <v>328</v>
      </c>
      <c r="I128" s="252" t="s">
        <v>482</v>
      </c>
      <c r="J128" s="12"/>
      <c r="K128" s="13"/>
    </row>
    <row r="129" spans="3:11">
      <c r="C129" s="13" t="s">
        <v>41</v>
      </c>
      <c r="D129" s="285" t="s">
        <v>832</v>
      </c>
      <c r="E129" s="12"/>
      <c r="F129" s="251" t="s">
        <v>517</v>
      </c>
      <c r="G129" s="159" t="s">
        <v>62</v>
      </c>
      <c r="H129" s="304" t="s">
        <v>833</v>
      </c>
      <c r="I129" s="13" t="s">
        <v>698</v>
      </c>
      <c r="J129" s="12"/>
      <c r="K129" s="286" t="s">
        <v>835</v>
      </c>
    </row>
    <row r="130" spans="3:11">
      <c r="C130" s="219" t="s">
        <v>41</v>
      </c>
      <c r="D130" s="230" t="s">
        <v>825</v>
      </c>
      <c r="E130" s="12"/>
      <c r="F130" s="251" t="s">
        <v>642</v>
      </c>
      <c r="G130" s="159" t="s">
        <v>13</v>
      </c>
      <c r="H130" s="188" t="s">
        <v>336</v>
      </c>
      <c r="I130" s="219" t="s">
        <v>484</v>
      </c>
      <c r="J130" s="12"/>
      <c r="K130" s="13"/>
    </row>
    <row r="131" spans="3:11">
      <c r="C131" s="286" t="s">
        <v>834</v>
      </c>
      <c r="D131" s="285" t="s">
        <v>836</v>
      </c>
      <c r="E131" s="12"/>
      <c r="F131" s="251" t="s">
        <v>315</v>
      </c>
      <c r="G131" s="159" t="s">
        <v>659</v>
      </c>
      <c r="H131" s="218" t="s">
        <v>336</v>
      </c>
      <c r="I131" s="252" t="s">
        <v>483</v>
      </c>
      <c r="J131" s="12"/>
      <c r="K131" s="13"/>
    </row>
    <row r="132" spans="3:11">
      <c r="C132" s="13" t="s">
        <v>59</v>
      </c>
      <c r="D132" s="12" t="s">
        <v>837</v>
      </c>
      <c r="E132" s="12"/>
      <c r="F132" s="251" t="s">
        <v>517</v>
      </c>
      <c r="G132" s="169" t="s">
        <v>675</v>
      </c>
      <c r="H132" s="218" t="s">
        <v>326</v>
      </c>
      <c r="I132" s="252" t="s">
        <v>814</v>
      </c>
      <c r="J132" s="12"/>
      <c r="K132" s="13"/>
    </row>
    <row r="133" spans="3:11">
      <c r="C133" s="286" t="s">
        <v>860</v>
      </c>
      <c r="D133" s="285" t="s">
        <v>859</v>
      </c>
      <c r="E133" s="12"/>
      <c r="F133" s="251" t="s">
        <v>315</v>
      </c>
      <c r="G133" s="159" t="s">
        <v>405</v>
      </c>
      <c r="H133" s="218" t="s">
        <v>336</v>
      </c>
      <c r="I133" s="252" t="s">
        <v>816</v>
      </c>
      <c r="J133" s="12"/>
      <c r="K133" s="13"/>
    </row>
    <row r="134" spans="3:11">
      <c r="C134" s="286" t="s">
        <v>863</v>
      </c>
      <c r="D134" s="285" t="s">
        <v>862</v>
      </c>
      <c r="E134" s="12"/>
      <c r="F134" s="366" t="s">
        <v>861</v>
      </c>
      <c r="G134" s="159" t="s">
        <v>502</v>
      </c>
      <c r="H134" s="188" t="s">
        <v>336</v>
      </c>
      <c r="I134" s="13" t="s">
        <v>817</v>
      </c>
      <c r="J134" s="12"/>
      <c r="K134" s="13"/>
    </row>
    <row r="135" spans="3:11">
      <c r="C135" s="286" t="s">
        <v>893</v>
      </c>
      <c r="D135" s="285" t="s">
        <v>894</v>
      </c>
      <c r="E135" s="12"/>
      <c r="F135" s="218" t="s">
        <v>892</v>
      </c>
      <c r="G135" s="159" t="s">
        <v>661</v>
      </c>
      <c r="H135" s="218" t="s">
        <v>331</v>
      </c>
      <c r="I135" s="252" t="s">
        <v>819</v>
      </c>
      <c r="J135" s="12"/>
      <c r="K135" s="13"/>
    </row>
    <row r="136" spans="3:11">
      <c r="C136" s="286" t="s">
        <v>893</v>
      </c>
      <c r="D136" s="12"/>
      <c r="E136" s="12"/>
      <c r="F136" s="305" t="s">
        <v>895</v>
      </c>
      <c r="G136" s="159" t="s">
        <v>639</v>
      </c>
      <c r="H136" s="218" t="s">
        <v>331</v>
      </c>
      <c r="I136" s="252" t="s">
        <v>820</v>
      </c>
      <c r="J136" s="12"/>
      <c r="K136" s="13"/>
    </row>
    <row r="137" spans="3:11">
      <c r="C137" s="286" t="s">
        <v>897</v>
      </c>
      <c r="D137" s="285" t="s">
        <v>896</v>
      </c>
      <c r="E137" s="12"/>
      <c r="F137" s="251" t="s">
        <v>315</v>
      </c>
      <c r="G137" s="159" t="s">
        <v>472</v>
      </c>
      <c r="H137" s="218" t="s">
        <v>318</v>
      </c>
      <c r="I137" s="252" t="s">
        <v>822</v>
      </c>
      <c r="J137" s="12"/>
      <c r="K137" s="13"/>
    </row>
    <row r="138" spans="3:11">
      <c r="C138" s="286" t="s">
        <v>934</v>
      </c>
      <c r="D138" s="12"/>
      <c r="E138" s="12"/>
      <c r="F138" s="285" t="s">
        <v>933</v>
      </c>
      <c r="G138" s="159" t="s">
        <v>839</v>
      </c>
      <c r="H138" s="218" t="s">
        <v>842</v>
      </c>
      <c r="I138" s="316" t="s">
        <v>840</v>
      </c>
      <c r="J138" s="12"/>
      <c r="K138" s="13"/>
    </row>
    <row r="139" spans="3:11">
      <c r="C139" s="286" t="s">
        <v>936</v>
      </c>
      <c r="D139" s="12"/>
      <c r="E139" s="12"/>
      <c r="F139" s="285" t="s">
        <v>935</v>
      </c>
      <c r="G139" s="159" t="s">
        <v>844</v>
      </c>
      <c r="H139" s="218" t="s">
        <v>842</v>
      </c>
      <c r="I139" s="316" t="s">
        <v>845</v>
      </c>
      <c r="J139" s="12"/>
      <c r="K139" s="13"/>
    </row>
    <row r="140" spans="3:11">
      <c r="C140" s="286" t="s">
        <v>938</v>
      </c>
      <c r="D140" s="12"/>
      <c r="E140" s="12"/>
      <c r="F140" s="285" t="s">
        <v>937</v>
      </c>
      <c r="G140" s="159" t="s">
        <v>847</v>
      </c>
      <c r="H140" s="218" t="s">
        <v>848</v>
      </c>
      <c r="I140" s="316" t="s">
        <v>849</v>
      </c>
      <c r="J140" s="12"/>
      <c r="K140" s="13"/>
    </row>
    <row r="141" spans="3:11">
      <c r="C141" s="286" t="s">
        <v>940</v>
      </c>
      <c r="D141" s="12"/>
      <c r="E141" s="12"/>
      <c r="F141" s="285" t="s">
        <v>939</v>
      </c>
      <c r="G141" s="159" t="s">
        <v>850</v>
      </c>
      <c r="H141" s="218" t="s">
        <v>848</v>
      </c>
      <c r="I141" s="316" t="s">
        <v>851</v>
      </c>
      <c r="J141" s="12"/>
      <c r="K141" s="13"/>
    </row>
    <row r="142" spans="3:11">
      <c r="C142" s="286" t="s">
        <v>942</v>
      </c>
      <c r="D142" s="285" t="s">
        <v>943</v>
      </c>
      <c r="E142" s="12"/>
      <c r="F142" s="188" t="s">
        <v>941</v>
      </c>
      <c r="G142" s="159" t="s">
        <v>856</v>
      </c>
      <c r="H142" s="305" t="s">
        <v>853</v>
      </c>
      <c r="I142" s="316" t="s">
        <v>857</v>
      </c>
      <c r="J142" s="12"/>
      <c r="K142" s="13"/>
    </row>
    <row r="143" spans="3:11">
      <c r="C143" s="286" t="s">
        <v>940</v>
      </c>
      <c r="D143" s="285" t="s">
        <v>944</v>
      </c>
      <c r="E143" s="12"/>
      <c r="F143" s="251" t="s">
        <v>517</v>
      </c>
      <c r="G143" s="159" t="s">
        <v>1000</v>
      </c>
      <c r="H143" s="218" t="s">
        <v>853</v>
      </c>
      <c r="I143" s="316" t="s">
        <v>855</v>
      </c>
      <c r="J143" s="170"/>
      <c r="K143" s="13"/>
    </row>
    <row r="144" spans="3:11">
      <c r="C144" s="286" t="s">
        <v>946</v>
      </c>
      <c r="D144" s="285" t="s">
        <v>950</v>
      </c>
      <c r="E144" s="12"/>
      <c r="F144" s="366" t="s">
        <v>861</v>
      </c>
      <c r="G144" s="159" t="s">
        <v>958</v>
      </c>
      <c r="H144" s="320" t="s">
        <v>901</v>
      </c>
      <c r="I144" s="316" t="s">
        <v>902</v>
      </c>
      <c r="J144" s="170"/>
      <c r="K144" s="13"/>
    </row>
    <row r="145" spans="3:11">
      <c r="C145" s="286" t="s">
        <v>948</v>
      </c>
      <c r="D145" s="12"/>
      <c r="E145" s="12"/>
      <c r="F145" s="305" t="s">
        <v>947</v>
      </c>
      <c r="G145" s="159" t="s">
        <v>904</v>
      </c>
      <c r="H145" s="218" t="s">
        <v>901</v>
      </c>
      <c r="I145" s="316" t="s">
        <v>905</v>
      </c>
      <c r="J145" s="170"/>
      <c r="K145" s="286" t="s">
        <v>949</v>
      </c>
    </row>
    <row r="146" spans="3:11">
      <c r="C146" s="13"/>
      <c r="D146" s="12"/>
      <c r="E146" s="12"/>
      <c r="F146" s="170"/>
      <c r="G146" s="159" t="s">
        <v>910</v>
      </c>
      <c r="H146" s="320" t="s">
        <v>853</v>
      </c>
      <c r="I146" s="316" t="s">
        <v>912</v>
      </c>
      <c r="J146" s="170"/>
      <c r="K146" s="13"/>
    </row>
    <row r="147" spans="3:11">
      <c r="C147" s="13"/>
      <c r="D147" s="12"/>
      <c r="E147" s="12"/>
      <c r="F147" s="170"/>
      <c r="G147" s="159" t="s">
        <v>915</v>
      </c>
      <c r="H147" s="218" t="s">
        <v>853</v>
      </c>
      <c r="I147" s="316" t="s">
        <v>916</v>
      </c>
      <c r="J147" s="170"/>
      <c r="K147" s="13"/>
    </row>
    <row r="148" spans="3:11">
      <c r="C148" s="286" t="s">
        <v>831</v>
      </c>
      <c r="D148" s="285" t="s">
        <v>984</v>
      </c>
      <c r="E148" s="12"/>
      <c r="F148" s="170"/>
      <c r="G148" s="159" t="s">
        <v>917</v>
      </c>
      <c r="H148" s="218" t="s">
        <v>853</v>
      </c>
      <c r="I148" s="316" t="s">
        <v>918</v>
      </c>
      <c r="J148" s="170"/>
      <c r="K148" s="13"/>
    </row>
    <row r="149" spans="3:11">
      <c r="C149" s="13"/>
      <c r="D149" s="12"/>
      <c r="E149" s="12"/>
      <c r="F149" s="170"/>
      <c r="G149" s="159" t="s">
        <v>103</v>
      </c>
      <c r="H149" s="218" t="s">
        <v>932</v>
      </c>
      <c r="I149" s="316" t="s">
        <v>929</v>
      </c>
      <c r="J149" s="170"/>
      <c r="K149" s="13"/>
    </row>
    <row r="150" spans="3:11">
      <c r="C150" s="286" t="s">
        <v>831</v>
      </c>
      <c r="D150" s="285" t="s">
        <v>998</v>
      </c>
      <c r="E150" s="12"/>
      <c r="F150" s="366" t="s">
        <v>861</v>
      </c>
      <c r="G150" s="159" t="s">
        <v>1003</v>
      </c>
      <c r="H150" s="218" t="s">
        <v>965</v>
      </c>
      <c r="I150" s="316" t="s">
        <v>971</v>
      </c>
      <c r="J150" s="170"/>
      <c r="K150" s="13"/>
    </row>
    <row r="151" spans="3:11">
      <c r="C151" s="286" t="s">
        <v>831</v>
      </c>
      <c r="D151" s="305" t="s">
        <v>1019</v>
      </c>
      <c r="E151" s="12"/>
      <c r="F151" s="170"/>
      <c r="G151" s="159" t="s">
        <v>1009</v>
      </c>
      <c r="H151" s="218" t="s">
        <v>1011</v>
      </c>
      <c r="I151" s="316" t="s">
        <v>1010</v>
      </c>
      <c r="J151" s="170"/>
      <c r="K151" s="13"/>
    </row>
    <row r="152" spans="3:11">
      <c r="C152" s="286" t="s">
        <v>1020</v>
      </c>
      <c r="D152" s="305" t="s">
        <v>1018</v>
      </c>
      <c r="E152" s="12"/>
      <c r="F152" s="170"/>
      <c r="G152" s="159" t="s">
        <v>1013</v>
      </c>
      <c r="H152" s="218" t="s">
        <v>1011</v>
      </c>
      <c r="I152" s="316" t="s">
        <v>1014</v>
      </c>
      <c r="J152" s="170"/>
      <c r="K152" s="13"/>
    </row>
    <row r="153" spans="3:11">
      <c r="C153" s="286" t="s">
        <v>831</v>
      </c>
      <c r="D153" s="305" t="s">
        <v>1017</v>
      </c>
      <c r="E153" s="12"/>
      <c r="F153" s="170"/>
      <c r="G153" s="159" t="s">
        <v>1015</v>
      </c>
      <c r="H153" s="218" t="s">
        <v>848</v>
      </c>
      <c r="I153" s="316" t="s">
        <v>1016</v>
      </c>
      <c r="J153" s="170"/>
      <c r="K153" s="13"/>
    </row>
    <row r="154" spans="3:11">
      <c r="C154" s="286" t="s">
        <v>831</v>
      </c>
      <c r="D154" s="285" t="s">
        <v>1030</v>
      </c>
      <c r="E154" s="12"/>
      <c r="F154" s="12"/>
      <c r="G154" s="301" t="s">
        <v>992</v>
      </c>
      <c r="H154" s="188" t="s">
        <v>1028</v>
      </c>
      <c r="I154" s="328" t="s">
        <v>993</v>
      </c>
      <c r="J154" s="12"/>
      <c r="K154" s="286" t="s">
        <v>1029</v>
      </c>
    </row>
    <row r="155" spans="3:11">
      <c r="C155" s="286" t="s">
        <v>831</v>
      </c>
      <c r="D155" s="285" t="s">
        <v>1048</v>
      </c>
      <c r="E155" s="12"/>
      <c r="F155" s="12"/>
      <c r="G155" s="159" t="s">
        <v>1236</v>
      </c>
      <c r="H155" s="218" t="s">
        <v>907</v>
      </c>
      <c r="I155" s="316" t="s">
        <v>991</v>
      </c>
      <c r="J155" s="12"/>
      <c r="K155" s="13"/>
    </row>
    <row r="156" spans="3:11">
      <c r="C156" s="316" t="s">
        <v>1024</v>
      </c>
      <c r="D156" s="305" t="s">
        <v>1047</v>
      </c>
      <c r="E156" s="12"/>
      <c r="F156" s="12"/>
      <c r="G156" s="194" t="s">
        <v>1021</v>
      </c>
      <c r="H156" s="218" t="s">
        <v>848</v>
      </c>
      <c r="I156" s="316" t="s">
        <v>1023</v>
      </c>
      <c r="J156" s="12"/>
      <c r="K156" s="13"/>
    </row>
    <row r="157" spans="3:11">
      <c r="C157" s="316" t="s">
        <v>1027</v>
      </c>
      <c r="D157" s="305" t="s">
        <v>1046</v>
      </c>
      <c r="E157" s="12"/>
      <c r="F157" s="12"/>
      <c r="G157" s="159" t="s">
        <v>1015</v>
      </c>
      <c r="H157" s="218" t="s">
        <v>848</v>
      </c>
      <c r="I157" s="316" t="s">
        <v>1016</v>
      </c>
      <c r="J157" s="12"/>
      <c r="K157" s="13"/>
    </row>
    <row r="158" spans="3:11">
      <c r="C158" s="286" t="s">
        <v>1050</v>
      </c>
      <c r="D158" s="12"/>
      <c r="E158" s="12"/>
      <c r="F158" s="12"/>
      <c r="G158" s="159" t="s">
        <v>1034</v>
      </c>
      <c r="H158" s="218" t="s">
        <v>853</v>
      </c>
      <c r="I158" s="316" t="s">
        <v>1035</v>
      </c>
      <c r="J158" s="12"/>
      <c r="K158" s="13"/>
    </row>
    <row r="159" spans="3:11">
      <c r="C159" s="286" t="s">
        <v>831</v>
      </c>
      <c r="D159" s="12"/>
      <c r="E159" s="12"/>
      <c r="F159" s="12"/>
      <c r="G159" s="159" t="s">
        <v>1041</v>
      </c>
      <c r="H159" s="218" t="s">
        <v>853</v>
      </c>
      <c r="I159" s="316" t="s">
        <v>1043</v>
      </c>
      <c r="J159" s="12"/>
      <c r="K159" s="286" t="s">
        <v>1052</v>
      </c>
    </row>
    <row r="160" spans="3:11">
      <c r="C160" s="286" t="s">
        <v>831</v>
      </c>
      <c r="D160" s="12"/>
      <c r="E160" s="12"/>
      <c r="F160" s="12"/>
      <c r="G160" s="159" t="s">
        <v>1044</v>
      </c>
      <c r="H160" s="218" t="s">
        <v>853</v>
      </c>
      <c r="I160" s="316" t="s">
        <v>1045</v>
      </c>
      <c r="J160" s="12"/>
      <c r="K160" s="13"/>
    </row>
    <row r="161" spans="3:11">
      <c r="C161" s="13" t="s">
        <v>548</v>
      </c>
      <c r="D161" s="12"/>
      <c r="E161" s="12"/>
      <c r="F161" s="12"/>
      <c r="G161" s="159" t="s">
        <v>1053</v>
      </c>
      <c r="H161" s="218" t="s">
        <v>853</v>
      </c>
      <c r="I161" s="316" t="s">
        <v>1055</v>
      </c>
      <c r="J161" s="12"/>
      <c r="K161" s="13"/>
    </row>
    <row r="162" spans="3:11">
      <c r="C162" s="13" t="s">
        <v>404</v>
      </c>
      <c r="D162" s="12"/>
      <c r="E162" s="12"/>
      <c r="F162" s="12"/>
      <c r="G162" s="159" t="s">
        <v>1062</v>
      </c>
      <c r="H162" s="218" t="s">
        <v>853</v>
      </c>
      <c r="I162" s="316" t="s">
        <v>1063</v>
      </c>
      <c r="J162" s="12"/>
      <c r="K162" s="13"/>
    </row>
    <row r="163" spans="3:11">
      <c r="C163" s="13" t="s">
        <v>404</v>
      </c>
      <c r="D163" s="12"/>
      <c r="E163" s="12"/>
      <c r="F163" s="12"/>
      <c r="G163" s="159" t="s">
        <v>1176</v>
      </c>
      <c r="H163" s="218" t="s">
        <v>853</v>
      </c>
      <c r="I163" s="316" t="s">
        <v>1061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1066</v>
      </c>
      <c r="H164" s="218" t="s">
        <v>853</v>
      </c>
      <c r="I164" s="316" t="s">
        <v>1068</v>
      </c>
      <c r="J164" s="12"/>
      <c r="K164" s="13"/>
    </row>
    <row r="165" spans="3:11">
      <c r="C165" s="286" t="s">
        <v>831</v>
      </c>
      <c r="D165" s="12"/>
      <c r="E165" s="12"/>
      <c r="F165" s="12"/>
      <c r="G165" s="159" t="s">
        <v>1082</v>
      </c>
      <c r="H165" s="188" t="s">
        <v>1130</v>
      </c>
      <c r="I165" s="13" t="s">
        <v>1129</v>
      </c>
      <c r="J165" s="12"/>
      <c r="K165" s="13"/>
    </row>
    <row r="166" spans="3:11">
      <c r="C166" s="286" t="s">
        <v>834</v>
      </c>
      <c r="D166" s="12"/>
      <c r="E166" s="12"/>
      <c r="F166" s="12"/>
      <c r="G166" s="159" t="s">
        <v>1101</v>
      </c>
      <c r="H166" s="218" t="s">
        <v>833</v>
      </c>
      <c r="I166" s="316" t="s">
        <v>1102</v>
      </c>
      <c r="J166" s="12"/>
      <c r="K166" s="13"/>
    </row>
    <row r="167" spans="3:11">
      <c r="C167" s="286" t="s">
        <v>834</v>
      </c>
      <c r="D167" s="12"/>
      <c r="E167" s="12"/>
      <c r="F167" s="12"/>
      <c r="G167" s="159" t="s">
        <v>1103</v>
      </c>
      <c r="H167" s="218" t="s">
        <v>833</v>
      </c>
      <c r="I167" s="316" t="s">
        <v>1105</v>
      </c>
      <c r="J167" s="12"/>
      <c r="K167" s="13"/>
    </row>
    <row r="168" spans="3:11">
      <c r="C168" s="286" t="s">
        <v>925</v>
      </c>
      <c r="D168" s="285" t="s">
        <v>985</v>
      </c>
      <c r="E168" s="12"/>
      <c r="F168" s="12"/>
      <c r="G168" s="159" t="s">
        <v>953</v>
      </c>
      <c r="H168" s="218" t="s">
        <v>853</v>
      </c>
      <c r="I168" s="316" t="s">
        <v>963</v>
      </c>
      <c r="J168" s="12"/>
      <c r="K168" s="13"/>
    </row>
    <row r="169" spans="3:11">
      <c r="C169" s="286" t="s">
        <v>834</v>
      </c>
      <c r="D169" s="12"/>
      <c r="E169" s="12"/>
      <c r="F169" s="12"/>
      <c r="G169" s="159" t="s">
        <v>951</v>
      </c>
      <c r="H169" s="218" t="s">
        <v>833</v>
      </c>
      <c r="I169" s="316" t="s">
        <v>1112</v>
      </c>
      <c r="J169" s="12"/>
      <c r="K169" s="13"/>
    </row>
    <row r="170" spans="3:11">
      <c r="C170" s="286" t="s">
        <v>1132</v>
      </c>
      <c r="D170" s="285" t="s">
        <v>983</v>
      </c>
      <c r="E170" s="12"/>
      <c r="F170" s="12"/>
      <c r="G170" s="159" t="s">
        <v>920</v>
      </c>
      <c r="H170" s="218" t="s">
        <v>853</v>
      </c>
      <c r="I170" s="316" t="s">
        <v>921</v>
      </c>
      <c r="J170" s="12"/>
      <c r="K170" s="13"/>
    </row>
    <row r="171" spans="3:11">
      <c r="C171" s="286" t="s">
        <v>1133</v>
      </c>
      <c r="D171" s="12"/>
      <c r="E171" s="12"/>
      <c r="F171" s="12"/>
      <c r="G171" s="159" t="s">
        <v>1080</v>
      </c>
      <c r="H171" s="218" t="s">
        <v>853</v>
      </c>
      <c r="I171" s="316" t="s">
        <v>1117</v>
      </c>
      <c r="J171" s="12"/>
      <c r="K171" s="13"/>
    </row>
    <row r="172" spans="3:11">
      <c r="C172" s="316" t="s">
        <v>860</v>
      </c>
      <c r="D172" s="170"/>
      <c r="E172" s="170"/>
      <c r="F172" s="170"/>
      <c r="G172" s="159" t="s">
        <v>1119</v>
      </c>
      <c r="H172" s="218" t="s">
        <v>833</v>
      </c>
      <c r="I172" s="316" t="s">
        <v>1138</v>
      </c>
      <c r="J172" s="12"/>
      <c r="K172" s="13"/>
    </row>
    <row r="173" spans="3:11">
      <c r="C173" s="316" t="s">
        <v>834</v>
      </c>
      <c r="D173" s="170"/>
      <c r="E173" s="170"/>
      <c r="F173" s="170"/>
      <c r="G173" s="159" t="s">
        <v>1122</v>
      </c>
      <c r="H173" s="218" t="s">
        <v>1096</v>
      </c>
      <c r="I173" s="316" t="s">
        <v>1141</v>
      </c>
      <c r="J173" s="12"/>
      <c r="K173" s="13"/>
    </row>
    <row r="174" spans="3:11">
      <c r="C174" s="169" t="s">
        <v>404</v>
      </c>
      <c r="D174" s="170"/>
      <c r="E174" s="170"/>
      <c r="F174" s="366" t="s">
        <v>1180</v>
      </c>
      <c r="G174" s="159" t="s">
        <v>1153</v>
      </c>
      <c r="H174" s="218" t="s">
        <v>833</v>
      </c>
      <c r="I174" s="316" t="s">
        <v>1155</v>
      </c>
      <c r="J174" s="170"/>
      <c r="K174" s="169"/>
    </row>
    <row r="175" spans="3:11">
      <c r="C175" s="316" t="s">
        <v>834</v>
      </c>
      <c r="D175" s="170" t="s">
        <v>543</v>
      </c>
      <c r="E175" s="170"/>
      <c r="F175" s="366" t="s">
        <v>642</v>
      </c>
      <c r="G175" s="159" t="s">
        <v>1144</v>
      </c>
      <c r="H175" s="218" t="s">
        <v>833</v>
      </c>
      <c r="I175" s="316" t="s">
        <v>1157</v>
      </c>
      <c r="J175" s="170"/>
      <c r="K175" s="169"/>
    </row>
    <row r="176" spans="3:11">
      <c r="C176" s="169" t="s">
        <v>404</v>
      </c>
      <c r="D176" s="170"/>
      <c r="E176" s="170"/>
      <c r="F176" s="366" t="s">
        <v>1181</v>
      </c>
      <c r="G176" s="159" t="s">
        <v>1162</v>
      </c>
      <c r="H176" s="170" t="s">
        <v>336</v>
      </c>
      <c r="I176" s="316" t="s">
        <v>1163</v>
      </c>
      <c r="J176" s="170"/>
      <c r="K176" s="169"/>
    </row>
    <row r="177" spans="3:11">
      <c r="C177" s="316" t="s">
        <v>834</v>
      </c>
      <c r="D177" s="170" t="s">
        <v>1194</v>
      </c>
      <c r="E177" s="170"/>
      <c r="F177" s="366" t="s">
        <v>642</v>
      </c>
      <c r="G177" s="159" t="s">
        <v>1165</v>
      </c>
      <c r="H177" s="218" t="s">
        <v>853</v>
      </c>
      <c r="I177" s="316" t="s">
        <v>1166</v>
      </c>
      <c r="J177" s="170"/>
      <c r="K177" s="169"/>
    </row>
    <row r="178" spans="3:11">
      <c r="C178" s="316" t="s">
        <v>831</v>
      </c>
      <c r="D178" s="170"/>
      <c r="E178" s="170"/>
      <c r="F178" s="366" t="s">
        <v>1181</v>
      </c>
      <c r="G178" s="159" t="s">
        <v>1169</v>
      </c>
      <c r="H178" s="218" t="s">
        <v>853</v>
      </c>
      <c r="I178" s="316" t="s">
        <v>1170</v>
      </c>
      <c r="J178" s="170"/>
      <c r="K178" s="169"/>
    </row>
    <row r="179" spans="3:11">
      <c r="C179" s="316" t="s">
        <v>831</v>
      </c>
      <c r="D179" s="170"/>
      <c r="E179" s="170"/>
      <c r="F179" s="305" t="s">
        <v>1205</v>
      </c>
      <c r="G179" s="159" t="s">
        <v>1206</v>
      </c>
      <c r="H179" s="218" t="s">
        <v>853</v>
      </c>
      <c r="I179" s="316" t="s">
        <v>1099</v>
      </c>
      <c r="J179" s="170"/>
      <c r="K179" s="169"/>
    </row>
    <row r="180" spans="3:11">
      <c r="C180" s="169" t="s">
        <v>404</v>
      </c>
      <c r="D180" s="170"/>
      <c r="E180" s="170"/>
      <c r="F180" s="305" t="s">
        <v>1208</v>
      </c>
      <c r="G180" s="159" t="s">
        <v>1207</v>
      </c>
      <c r="H180" s="251" t="s">
        <v>322</v>
      </c>
      <c r="I180" s="169" t="s">
        <v>1191</v>
      </c>
      <c r="J180" s="170"/>
      <c r="K180" s="169"/>
    </row>
    <row r="181" spans="3:11">
      <c r="C181" s="316" t="s">
        <v>1252</v>
      </c>
      <c r="D181" s="170"/>
      <c r="E181" s="170"/>
      <c r="F181" s="366" t="s">
        <v>1181</v>
      </c>
      <c r="G181" s="159" t="s">
        <v>1210</v>
      </c>
      <c r="H181" s="218" t="s">
        <v>1211</v>
      </c>
      <c r="I181" s="316" t="s">
        <v>1212</v>
      </c>
      <c r="J181" s="170"/>
      <c r="K181" s="169"/>
    </row>
    <row r="182" spans="3:11">
      <c r="C182" s="316" t="s">
        <v>1252</v>
      </c>
      <c r="D182" s="170"/>
      <c r="E182" s="170"/>
      <c r="F182" s="366" t="s">
        <v>1181</v>
      </c>
      <c r="G182" s="159" t="s">
        <v>1333</v>
      </c>
      <c r="H182" s="218" t="s">
        <v>1211</v>
      </c>
      <c r="I182" s="316" t="s">
        <v>1214</v>
      </c>
      <c r="J182" s="170"/>
      <c r="K182" s="169"/>
    </row>
    <row r="183" spans="3:11">
      <c r="C183" s="316" t="s">
        <v>925</v>
      </c>
      <c r="D183" s="170"/>
      <c r="E183" s="170"/>
      <c r="F183" s="366" t="s">
        <v>1181</v>
      </c>
      <c r="G183" s="159" t="s">
        <v>1215</v>
      </c>
      <c r="H183" s="218" t="s">
        <v>1216</v>
      </c>
      <c r="I183" s="316" t="s">
        <v>1217</v>
      </c>
      <c r="J183" s="170"/>
      <c r="K183" s="169"/>
    </row>
    <row r="184" spans="3:11">
      <c r="C184" s="316" t="s">
        <v>1252</v>
      </c>
      <c r="D184" s="170"/>
      <c r="E184" s="170"/>
      <c r="F184" s="366" t="s">
        <v>1181</v>
      </c>
      <c r="G184" s="159" t="s">
        <v>1332</v>
      </c>
      <c r="H184" s="218" t="s">
        <v>1220</v>
      </c>
      <c r="I184" s="316" t="s">
        <v>1221</v>
      </c>
      <c r="J184" s="170"/>
      <c r="K184" s="169"/>
    </row>
    <row r="185" spans="3:11">
      <c r="C185" s="316" t="s">
        <v>831</v>
      </c>
      <c r="D185" s="170"/>
      <c r="E185" s="170"/>
      <c r="F185" s="366" t="s">
        <v>1180</v>
      </c>
      <c r="G185" s="284" t="s">
        <v>1160</v>
      </c>
      <c r="H185" s="218" t="s">
        <v>833</v>
      </c>
      <c r="I185" s="316" t="s">
        <v>1161</v>
      </c>
      <c r="J185" s="170"/>
      <c r="K185" s="169"/>
    </row>
    <row r="186" spans="3:11">
      <c r="C186" s="316" t="s">
        <v>860</v>
      </c>
      <c r="D186" s="170"/>
      <c r="E186" s="170"/>
      <c r="F186" s="366" t="s">
        <v>1181</v>
      </c>
      <c r="G186" s="159" t="s">
        <v>1171</v>
      </c>
      <c r="H186" s="218" t="s">
        <v>974</v>
      </c>
      <c r="I186" s="316" t="s">
        <v>1226</v>
      </c>
      <c r="J186" s="170"/>
      <c r="K186" s="169"/>
    </row>
    <row r="187" spans="3:11">
      <c r="C187" s="316" t="s">
        <v>1132</v>
      </c>
      <c r="D187" s="305" t="s">
        <v>983</v>
      </c>
      <c r="E187" s="170"/>
      <c r="F187" s="366" t="s">
        <v>1181</v>
      </c>
      <c r="G187" s="159" t="s">
        <v>920</v>
      </c>
      <c r="H187" s="218" t="s">
        <v>974</v>
      </c>
      <c r="I187" s="316" t="s">
        <v>921</v>
      </c>
      <c r="J187" s="170"/>
      <c r="K187" s="169"/>
    </row>
    <row r="188" spans="3:11">
      <c r="C188" s="286" t="s">
        <v>860</v>
      </c>
      <c r="D188" s="12"/>
      <c r="E188" s="12"/>
      <c r="F188" s="366" t="s">
        <v>1181</v>
      </c>
      <c r="G188" s="194" t="s">
        <v>1279</v>
      </c>
      <c r="H188" s="364" t="s">
        <v>1211</v>
      </c>
      <c r="I188" s="363" t="s">
        <v>1238</v>
      </c>
      <c r="J188" s="12"/>
      <c r="K188" s="13"/>
    </row>
    <row r="189" spans="3:11">
      <c r="C189" s="169" t="s">
        <v>59</v>
      </c>
      <c r="D189" s="305" t="s">
        <v>1330</v>
      </c>
      <c r="E189" s="170"/>
      <c r="F189" s="369" t="s">
        <v>861</v>
      </c>
      <c r="G189" s="384" t="s">
        <v>1347</v>
      </c>
      <c r="H189" s="218" t="s">
        <v>1211</v>
      </c>
      <c r="I189" s="316" t="s">
        <v>1148</v>
      </c>
      <c r="J189" s="170"/>
      <c r="K189" s="169"/>
    </row>
    <row r="190" spans="3:11">
      <c r="C190" s="286" t="s">
        <v>1284</v>
      </c>
      <c r="D190" s="12"/>
      <c r="E190" s="12"/>
      <c r="F190" s="366" t="s">
        <v>1181</v>
      </c>
      <c r="G190" s="194" t="s">
        <v>1283</v>
      </c>
      <c r="H190" s="364" t="s">
        <v>1211</v>
      </c>
      <c r="I190" s="363" t="s">
        <v>1241</v>
      </c>
      <c r="J190" s="12"/>
      <c r="K190" s="13"/>
    </row>
    <row r="191" spans="3:11">
      <c r="C191" s="13" t="s">
        <v>518</v>
      </c>
      <c r="D191" s="12" t="s">
        <v>521</v>
      </c>
      <c r="E191" s="12"/>
      <c r="F191" s="251" t="s">
        <v>517</v>
      </c>
      <c r="G191" s="159" t="s">
        <v>1234</v>
      </c>
      <c r="H191" s="188" t="s">
        <v>1286</v>
      </c>
      <c r="I191" s="219" t="s">
        <v>481</v>
      </c>
      <c r="J191" s="12"/>
      <c r="K191" s="13"/>
    </row>
    <row r="192" spans="3:11">
      <c r="C192" s="316" t="s">
        <v>831</v>
      </c>
      <c r="D192" s="305" t="s">
        <v>1298</v>
      </c>
      <c r="E192" s="170"/>
      <c r="F192" s="369" t="s">
        <v>861</v>
      </c>
      <c r="G192" s="284" t="s">
        <v>964</v>
      </c>
      <c r="H192" s="218" t="s">
        <v>853</v>
      </c>
      <c r="I192" s="316" t="s">
        <v>966</v>
      </c>
      <c r="J192" s="170"/>
      <c r="K192" s="169"/>
    </row>
    <row r="193" spans="3:11">
      <c r="C193" s="13" t="s">
        <v>548</v>
      </c>
      <c r="D193" s="12"/>
      <c r="E193" s="12"/>
      <c r="F193" s="12" t="s">
        <v>340</v>
      </c>
      <c r="G193" s="194" t="s">
        <v>1299</v>
      </c>
      <c r="H193" s="218" t="s">
        <v>932</v>
      </c>
      <c r="I193" s="316" t="s">
        <v>1259</v>
      </c>
      <c r="J193" s="12"/>
      <c r="K193" s="13"/>
    </row>
    <row r="194" spans="3:11">
      <c r="C194" s="13" t="s">
        <v>59</v>
      </c>
      <c r="D194" s="12"/>
      <c r="E194" s="12"/>
      <c r="F194" s="366" t="s">
        <v>1181</v>
      </c>
      <c r="G194" s="159" t="s">
        <v>420</v>
      </c>
      <c r="H194" s="230" t="s">
        <v>336</v>
      </c>
      <c r="I194" s="13" t="s">
        <v>776</v>
      </c>
      <c r="J194" s="12"/>
      <c r="K194" s="13"/>
    </row>
    <row r="195" spans="3:11">
      <c r="C195" s="13" t="s">
        <v>548</v>
      </c>
      <c r="D195" s="12"/>
      <c r="E195" s="12"/>
      <c r="F195" s="366" t="s">
        <v>1181</v>
      </c>
      <c r="G195" s="194" t="s">
        <v>1301</v>
      </c>
      <c r="H195" s="218" t="s">
        <v>833</v>
      </c>
      <c r="I195" s="316" t="s">
        <v>1262</v>
      </c>
      <c r="J195" s="12"/>
      <c r="K195" s="13"/>
    </row>
    <row r="196" spans="3:11">
      <c r="C196" s="316" t="s">
        <v>860</v>
      </c>
      <c r="D196" s="305" t="s">
        <v>1302</v>
      </c>
      <c r="E196" s="170"/>
      <c r="F196" s="366" t="s">
        <v>1193</v>
      </c>
      <c r="G196" s="159" t="s">
        <v>1121</v>
      </c>
      <c r="H196" s="218" t="s">
        <v>322</v>
      </c>
      <c r="I196" s="316" t="s">
        <v>1142</v>
      </c>
      <c r="J196" s="170"/>
      <c r="K196" s="169"/>
    </row>
    <row r="197" spans="3:11">
      <c r="C197" s="316" t="s">
        <v>404</v>
      </c>
      <c r="D197" s="170"/>
      <c r="E197" s="170"/>
      <c r="F197" s="366" t="s">
        <v>1181</v>
      </c>
      <c r="G197" s="159" t="s">
        <v>1312</v>
      </c>
      <c r="H197" s="218" t="s">
        <v>853</v>
      </c>
      <c r="I197" s="316" t="s">
        <v>1267</v>
      </c>
      <c r="J197" s="12"/>
      <c r="K197" s="13"/>
    </row>
    <row r="198" spans="3:11">
      <c r="C198" s="13" t="s">
        <v>548</v>
      </c>
      <c r="D198" s="12"/>
      <c r="E198" s="12"/>
      <c r="F198" s="366" t="s">
        <v>1181</v>
      </c>
      <c r="G198" s="194" t="s">
        <v>1313</v>
      </c>
      <c r="H198" s="310" t="s">
        <v>853</v>
      </c>
      <c r="I198" s="368" t="s">
        <v>1269</v>
      </c>
      <c r="J198" s="12"/>
      <c r="K198" s="13"/>
    </row>
    <row r="199" spans="3:11">
      <c r="C199" s="169" t="s">
        <v>404</v>
      </c>
      <c r="D199" s="170" t="s">
        <v>1336</v>
      </c>
      <c r="E199" s="170"/>
      <c r="F199" s="366" t="s">
        <v>517</v>
      </c>
      <c r="G199" s="159" t="s">
        <v>1265</v>
      </c>
      <c r="H199" s="170" t="s">
        <v>336</v>
      </c>
      <c r="I199" s="316" t="s">
        <v>1164</v>
      </c>
      <c r="J199" s="170"/>
      <c r="K199" s="169" t="s">
        <v>1337</v>
      </c>
    </row>
    <row r="200" spans="3:11">
      <c r="C200" s="13" t="s">
        <v>59</v>
      </c>
      <c r="D200" s="12" t="s">
        <v>1194</v>
      </c>
      <c r="E200" s="12"/>
      <c r="F200" s="369" t="s">
        <v>1193</v>
      </c>
      <c r="G200" s="284" t="s">
        <v>1315</v>
      </c>
      <c r="H200" s="364" t="s">
        <v>1098</v>
      </c>
      <c r="I200" s="363" t="s">
        <v>1292</v>
      </c>
      <c r="J200" s="12"/>
      <c r="K200" s="13"/>
    </row>
    <row r="201" spans="3:11">
      <c r="C201" s="13" t="s">
        <v>59</v>
      </c>
      <c r="D201" s="12" t="s">
        <v>1325</v>
      </c>
      <c r="E201" s="12"/>
      <c r="F201" s="12" t="s">
        <v>1181</v>
      </c>
      <c r="G201" s="194" t="s">
        <v>1324</v>
      </c>
      <c r="H201" s="372" t="s">
        <v>1290</v>
      </c>
      <c r="I201" s="371" t="s">
        <v>1291</v>
      </c>
      <c r="J201" s="12"/>
      <c r="K201" s="13"/>
    </row>
    <row r="202" spans="3:11">
      <c r="C202" s="13" t="s">
        <v>59</v>
      </c>
      <c r="D202" s="12"/>
      <c r="E202" s="12"/>
      <c r="F202" s="12" t="s">
        <v>1181</v>
      </c>
      <c r="G202" s="309" t="s">
        <v>1303</v>
      </c>
      <c r="H202" s="310" t="s">
        <v>343</v>
      </c>
      <c r="I202" s="368" t="s">
        <v>1304</v>
      </c>
      <c r="J202" s="12"/>
      <c r="K202" s="13"/>
    </row>
    <row r="203" spans="3:11">
      <c r="C203" s="13" t="s">
        <v>59</v>
      </c>
      <c r="D203" s="12" t="s">
        <v>632</v>
      </c>
      <c r="E203" s="12"/>
      <c r="F203" s="12" t="s">
        <v>1181</v>
      </c>
      <c r="G203" s="159" t="s">
        <v>1305</v>
      </c>
      <c r="H203" s="218" t="s">
        <v>1306</v>
      </c>
      <c r="I203" s="316" t="s">
        <v>1307</v>
      </c>
      <c r="J203" s="12"/>
      <c r="K203" s="13" t="s">
        <v>1331</v>
      </c>
    </row>
    <row r="204" spans="3:11">
      <c r="C204" s="286" t="s">
        <v>1051</v>
      </c>
      <c r="D204" s="285" t="s">
        <v>1338</v>
      </c>
      <c r="E204" s="12"/>
      <c r="F204" s="366" t="s">
        <v>1193</v>
      </c>
      <c r="G204" s="159" t="s">
        <v>1039</v>
      </c>
      <c r="H204" s="218" t="s">
        <v>853</v>
      </c>
      <c r="I204" s="316" t="s">
        <v>1042</v>
      </c>
      <c r="J204" s="12"/>
      <c r="K204" s="13"/>
    </row>
    <row r="205" spans="3:11">
      <c r="C205" s="13" t="s">
        <v>59</v>
      </c>
      <c r="D205" s="12" t="s">
        <v>547</v>
      </c>
      <c r="E205" s="12"/>
      <c r="F205" s="366" t="s">
        <v>1193</v>
      </c>
      <c r="G205" s="194" t="s">
        <v>1349</v>
      </c>
      <c r="H205" s="218" t="s">
        <v>853</v>
      </c>
      <c r="I205" s="316" t="s">
        <v>1260</v>
      </c>
      <c r="J205" s="12"/>
      <c r="K205" s="13"/>
    </row>
    <row r="206" spans="3:11">
      <c r="C206" s="286" t="s">
        <v>860</v>
      </c>
      <c r="D206" s="285" t="s">
        <v>1281</v>
      </c>
      <c r="E206" s="12"/>
      <c r="F206" s="366" t="s">
        <v>517</v>
      </c>
      <c r="G206" s="194" t="s">
        <v>1280</v>
      </c>
      <c r="H206" s="218" t="s">
        <v>1211</v>
      </c>
      <c r="I206" s="316" t="s">
        <v>1240</v>
      </c>
      <c r="J206" s="12"/>
      <c r="K206" s="13"/>
    </row>
    <row r="207" spans="3:11">
      <c r="C207" s="316" t="s">
        <v>831</v>
      </c>
      <c r="D207" s="305" t="s">
        <v>1340</v>
      </c>
      <c r="E207" s="170"/>
      <c r="F207" s="366" t="s">
        <v>1193</v>
      </c>
      <c r="G207" s="159" t="s">
        <v>1158</v>
      </c>
      <c r="H207" s="218" t="s">
        <v>833</v>
      </c>
      <c r="I207" s="316" t="s">
        <v>1159</v>
      </c>
      <c r="J207" s="170"/>
      <c r="K207" s="169" t="s">
        <v>1182</v>
      </c>
    </row>
    <row r="208" spans="3:11">
      <c r="C208" s="286" t="s">
        <v>914</v>
      </c>
      <c r="D208" s="12"/>
      <c r="E208" s="12"/>
      <c r="F208" s="285" t="s">
        <v>1350</v>
      </c>
      <c r="G208" s="159" t="s">
        <v>1328</v>
      </c>
      <c r="H208" s="218" t="s">
        <v>336</v>
      </c>
      <c r="I208" s="169" t="s">
        <v>1329</v>
      </c>
      <c r="J208" s="12"/>
      <c r="K208" s="13"/>
    </row>
    <row r="209" spans="3:11">
      <c r="C209" s="316" t="s">
        <v>834</v>
      </c>
      <c r="D209" s="305" t="s">
        <v>1352</v>
      </c>
      <c r="E209" s="170"/>
      <c r="F209" s="366" t="s">
        <v>517</v>
      </c>
      <c r="G209" s="159" t="s">
        <v>1167</v>
      </c>
      <c r="H209" s="218" t="s">
        <v>853</v>
      </c>
      <c r="I209" s="316" t="s">
        <v>1168</v>
      </c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  <row r="233" spans="3:11">
      <c r="C233" s="13"/>
      <c r="D233" s="12"/>
      <c r="E233" s="12"/>
      <c r="F233" s="12"/>
      <c r="G233" s="194"/>
      <c r="H233" s="12"/>
      <c r="I233" s="13"/>
      <c r="J233" s="12"/>
      <c r="K233" s="13"/>
    </row>
  </sheetData>
  <autoFilter ref="C2:K202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11" sqref="E11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325</v>
      </c>
      <c r="F2" s="9" t="s">
        <v>323</v>
      </c>
      <c r="G2" s="9" t="s">
        <v>532</v>
      </c>
      <c r="H2" s="9" t="s">
        <v>527</v>
      </c>
      <c r="I2" s="9" t="s">
        <v>529</v>
      </c>
      <c r="J2" s="167" t="s">
        <v>640</v>
      </c>
      <c r="K2" s="9" t="s">
        <v>316</v>
      </c>
    </row>
    <row r="3" spans="2:11">
      <c r="B3" s="240">
        <v>1</v>
      </c>
      <c r="C3" s="378" t="s">
        <v>518</v>
      </c>
      <c r="D3" s="379">
        <v>1</v>
      </c>
      <c r="E3" s="380" t="s">
        <v>517</v>
      </c>
      <c r="F3" s="381" t="s">
        <v>713</v>
      </c>
      <c r="G3" s="380">
        <v>2018</v>
      </c>
      <c r="H3" s="380" t="s">
        <v>322</v>
      </c>
      <c r="I3" s="381" t="s">
        <v>423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338</v>
      </c>
      <c r="F4" s="277" t="s">
        <v>40</v>
      </c>
      <c r="G4" s="278">
        <v>2018</v>
      </c>
      <c r="H4" s="276" t="s">
        <v>322</v>
      </c>
      <c r="I4" s="277" t="s">
        <v>422</v>
      </c>
      <c r="J4" s="279">
        <v>43464</v>
      </c>
      <c r="K4" s="280"/>
    </row>
    <row r="5" spans="2:11">
      <c r="B5" s="240">
        <v>1</v>
      </c>
      <c r="C5" s="238" t="s">
        <v>518</v>
      </c>
      <c r="D5" s="16">
        <v>1</v>
      </c>
      <c r="E5" s="20" t="s">
        <v>517</v>
      </c>
      <c r="F5" s="261" t="s">
        <v>157</v>
      </c>
      <c r="G5" s="16">
        <v>2017</v>
      </c>
      <c r="H5" s="20" t="s">
        <v>322</v>
      </c>
      <c r="I5" s="19" t="s">
        <v>731</v>
      </c>
      <c r="J5" s="21">
        <v>43485</v>
      </c>
      <c r="K5" s="262"/>
    </row>
    <row r="6" spans="2:11">
      <c r="B6" s="243">
        <v>2</v>
      </c>
      <c r="C6" s="242" t="s">
        <v>135</v>
      </c>
      <c r="D6" s="30" t="s">
        <v>320</v>
      </c>
      <c r="E6" s="182" t="s">
        <v>315</v>
      </c>
      <c r="F6" s="31" t="s">
        <v>163</v>
      </c>
      <c r="G6" s="30">
        <v>2015</v>
      </c>
      <c r="H6" s="191" t="s">
        <v>322</v>
      </c>
      <c r="I6" s="29" t="s">
        <v>737</v>
      </c>
      <c r="J6" s="33">
        <v>43499</v>
      </c>
      <c r="K6" s="263"/>
    </row>
    <row r="7" spans="2:11">
      <c r="B7" s="243">
        <v>3</v>
      </c>
      <c r="C7" s="242" t="s">
        <v>518</v>
      </c>
      <c r="D7" s="30">
        <v>1</v>
      </c>
      <c r="E7" s="182" t="s">
        <v>315</v>
      </c>
      <c r="F7" s="31" t="s">
        <v>381</v>
      </c>
      <c r="G7" s="30">
        <v>2018</v>
      </c>
      <c r="H7" s="182" t="s">
        <v>322</v>
      </c>
      <c r="I7" s="29" t="s">
        <v>734</v>
      </c>
      <c r="J7" s="33">
        <v>43506</v>
      </c>
      <c r="K7" s="263"/>
    </row>
    <row r="8" spans="2:11">
      <c r="B8" s="243">
        <v>4</v>
      </c>
      <c r="C8" s="239" t="s">
        <v>548</v>
      </c>
      <c r="D8" s="162">
        <v>1</v>
      </c>
      <c r="E8" s="181" t="s">
        <v>338</v>
      </c>
      <c r="F8" s="163" t="s">
        <v>555</v>
      </c>
      <c r="G8" s="162">
        <v>2018</v>
      </c>
      <c r="H8" s="181" t="s">
        <v>336</v>
      </c>
      <c r="I8" s="161" t="s">
        <v>436</v>
      </c>
      <c r="J8" s="165">
        <v>43513</v>
      </c>
      <c r="K8" s="264"/>
    </row>
    <row r="9" spans="2:11">
      <c r="B9" s="243">
        <v>5</v>
      </c>
      <c r="C9" s="242" t="s">
        <v>548</v>
      </c>
      <c r="D9" s="30">
        <v>1</v>
      </c>
      <c r="E9" s="182" t="s">
        <v>327</v>
      </c>
      <c r="F9" s="31" t="s">
        <v>188</v>
      </c>
      <c r="G9" s="30">
        <v>2018</v>
      </c>
      <c r="H9" s="182" t="s">
        <v>336</v>
      </c>
      <c r="I9" s="29" t="s">
        <v>739</v>
      </c>
      <c r="J9" s="33">
        <v>43548</v>
      </c>
      <c r="K9" s="263"/>
    </row>
    <row r="10" spans="2:11">
      <c r="B10" s="243">
        <v>6</v>
      </c>
      <c r="C10" s="242" t="s">
        <v>518</v>
      </c>
      <c r="D10" s="30" t="s">
        <v>320</v>
      </c>
      <c r="E10" s="182" t="s">
        <v>315</v>
      </c>
      <c r="F10" s="31" t="s">
        <v>466</v>
      </c>
      <c r="G10" s="30">
        <v>2018</v>
      </c>
      <c r="H10" s="182" t="s">
        <v>336</v>
      </c>
      <c r="I10" s="29" t="s">
        <v>787</v>
      </c>
      <c r="J10" s="33">
        <v>43555</v>
      </c>
      <c r="K10" s="263"/>
    </row>
    <row r="11" spans="2:11">
      <c r="B11" s="243">
        <v>7</v>
      </c>
      <c r="C11" s="242" t="s">
        <v>548</v>
      </c>
      <c r="D11" s="30">
        <v>1</v>
      </c>
      <c r="E11" s="182" t="s">
        <v>327</v>
      </c>
      <c r="F11" s="31" t="s">
        <v>150</v>
      </c>
      <c r="G11" s="30">
        <v>2018</v>
      </c>
      <c r="H11" s="182" t="s">
        <v>336</v>
      </c>
      <c r="I11" s="29" t="s">
        <v>801</v>
      </c>
      <c r="J11" s="33">
        <v>43590</v>
      </c>
      <c r="K11" s="263"/>
    </row>
    <row r="12" spans="2:11">
      <c r="B12" s="243">
        <v>8</v>
      </c>
      <c r="C12" s="242" t="s">
        <v>537</v>
      </c>
      <c r="D12" s="30">
        <v>1</v>
      </c>
      <c r="E12" s="182" t="s">
        <v>327</v>
      </c>
      <c r="F12" s="31" t="s">
        <v>15</v>
      </c>
      <c r="G12" s="30">
        <v>2017</v>
      </c>
      <c r="H12" s="182" t="s">
        <v>336</v>
      </c>
      <c r="I12" s="33" t="s">
        <v>800</v>
      </c>
      <c r="J12" s="33">
        <v>43590</v>
      </c>
      <c r="K12" s="263"/>
    </row>
    <row r="13" spans="2:11">
      <c r="B13" s="243">
        <v>9</v>
      </c>
      <c r="C13" s="239" t="s">
        <v>135</v>
      </c>
      <c r="D13" s="162">
        <v>1</v>
      </c>
      <c r="E13" s="181"/>
      <c r="F13" s="163" t="s">
        <v>160</v>
      </c>
      <c r="G13" s="162">
        <v>2017</v>
      </c>
      <c r="H13" s="181" t="s">
        <v>329</v>
      </c>
      <c r="I13" s="161" t="s">
        <v>802</v>
      </c>
      <c r="J13" s="165">
        <v>43590</v>
      </c>
      <c r="K13" s="264"/>
    </row>
    <row r="14" spans="2:11">
      <c r="B14" s="243">
        <v>10</v>
      </c>
      <c r="C14" s="242" t="s">
        <v>537</v>
      </c>
      <c r="D14" s="30">
        <v>1</v>
      </c>
      <c r="E14" s="182" t="s">
        <v>315</v>
      </c>
      <c r="F14" s="31" t="s">
        <v>380</v>
      </c>
      <c r="G14" s="30">
        <v>2017</v>
      </c>
      <c r="H14" s="182" t="s">
        <v>336</v>
      </c>
      <c r="I14" s="29" t="s">
        <v>804</v>
      </c>
      <c r="J14" s="33">
        <v>43597</v>
      </c>
      <c r="K14" s="263"/>
    </row>
    <row r="15" spans="2:11">
      <c r="B15" s="243">
        <v>11</v>
      </c>
      <c r="C15" s="242" t="s">
        <v>548</v>
      </c>
      <c r="D15" s="30">
        <v>1</v>
      </c>
      <c r="E15" s="182" t="s">
        <v>327</v>
      </c>
      <c r="F15" s="31" t="s">
        <v>184</v>
      </c>
      <c r="G15" s="30">
        <v>2018</v>
      </c>
      <c r="H15" s="182" t="s">
        <v>336</v>
      </c>
      <c r="I15" s="29" t="s">
        <v>673</v>
      </c>
      <c r="J15" s="33">
        <v>43646</v>
      </c>
      <c r="K15" s="263"/>
    </row>
    <row r="16" spans="2:11">
      <c r="B16" s="243">
        <v>12</v>
      </c>
      <c r="C16" s="239" t="s">
        <v>548</v>
      </c>
      <c r="D16" s="162"/>
      <c r="E16" s="162"/>
      <c r="F16" s="163" t="s">
        <v>454</v>
      </c>
      <c r="G16" s="162">
        <v>2019</v>
      </c>
      <c r="H16" s="181" t="s">
        <v>336</v>
      </c>
      <c r="I16" s="161" t="s">
        <v>679</v>
      </c>
      <c r="J16" s="165">
        <v>43660</v>
      </c>
      <c r="K16" s="264"/>
    </row>
    <row r="17" spans="2:11">
      <c r="B17" s="243">
        <v>13</v>
      </c>
      <c r="C17" s="239" t="s">
        <v>548</v>
      </c>
      <c r="D17" s="162"/>
      <c r="E17" s="162"/>
      <c r="F17" s="163" t="s">
        <v>7</v>
      </c>
      <c r="G17" s="162">
        <v>2019</v>
      </c>
      <c r="H17" s="181" t="s">
        <v>336</v>
      </c>
      <c r="I17" s="161" t="s">
        <v>681</v>
      </c>
      <c r="J17" s="165">
        <v>43695</v>
      </c>
      <c r="K17" s="264"/>
    </row>
    <row r="18" spans="2:11">
      <c r="B18" s="243">
        <v>14</v>
      </c>
      <c r="C18" s="242" t="s">
        <v>537</v>
      </c>
      <c r="D18" s="30">
        <v>1</v>
      </c>
      <c r="E18" s="182" t="s">
        <v>315</v>
      </c>
      <c r="F18" s="31" t="s">
        <v>162</v>
      </c>
      <c r="G18" s="30">
        <v>2018</v>
      </c>
      <c r="H18" s="182" t="s">
        <v>336</v>
      </c>
      <c r="I18" s="29" t="s">
        <v>683</v>
      </c>
      <c r="J18" s="33">
        <v>43702</v>
      </c>
      <c r="K18" s="263"/>
    </row>
    <row r="19" spans="2:11">
      <c r="B19" s="243">
        <v>15</v>
      </c>
      <c r="C19" s="242" t="s">
        <v>548</v>
      </c>
      <c r="D19" s="30">
        <v>1</v>
      </c>
      <c r="E19" s="182" t="s">
        <v>517</v>
      </c>
      <c r="F19" s="31" t="s">
        <v>651</v>
      </c>
      <c r="G19" s="30">
        <v>2019</v>
      </c>
      <c r="H19" s="182" t="s">
        <v>336</v>
      </c>
      <c r="I19" s="29" t="s">
        <v>768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327</v>
      </c>
      <c r="F20" s="31" t="s">
        <v>170</v>
      </c>
      <c r="G20" s="30">
        <v>2018</v>
      </c>
      <c r="H20" s="182" t="s">
        <v>331</v>
      </c>
      <c r="I20" s="29" t="s">
        <v>773</v>
      </c>
      <c r="J20" s="33">
        <v>43717</v>
      </c>
      <c r="K20" s="263" t="s">
        <v>43</v>
      </c>
    </row>
    <row r="21" spans="2:11">
      <c r="B21" s="243">
        <v>17</v>
      </c>
      <c r="C21" s="242" t="s">
        <v>518</v>
      </c>
      <c r="D21" s="30">
        <v>1</v>
      </c>
      <c r="E21" s="182" t="s">
        <v>315</v>
      </c>
      <c r="F21" s="31" t="s">
        <v>181</v>
      </c>
      <c r="G21" s="30">
        <v>2019</v>
      </c>
      <c r="H21" s="182" t="s">
        <v>318</v>
      </c>
      <c r="I21" s="29" t="s">
        <v>772</v>
      </c>
      <c r="J21" s="33">
        <v>43722</v>
      </c>
      <c r="K21" s="263"/>
    </row>
    <row r="22" spans="2:11">
      <c r="B22" s="243">
        <v>18</v>
      </c>
      <c r="C22" s="242" t="s">
        <v>518</v>
      </c>
      <c r="D22" s="30">
        <v>1</v>
      </c>
      <c r="E22" s="182" t="s">
        <v>327</v>
      </c>
      <c r="F22" s="31" t="s">
        <v>5</v>
      </c>
      <c r="G22" s="30">
        <v>2019</v>
      </c>
      <c r="H22" s="182" t="s">
        <v>336</v>
      </c>
      <c r="I22" s="29" t="s">
        <v>777</v>
      </c>
      <c r="J22" s="33">
        <v>43727</v>
      </c>
      <c r="K22" s="263"/>
    </row>
    <row r="23" spans="2:11">
      <c r="B23" s="243">
        <v>19</v>
      </c>
      <c r="C23" s="242" t="s">
        <v>649</v>
      </c>
      <c r="D23" s="30">
        <v>1</v>
      </c>
      <c r="E23" s="182" t="s">
        <v>327</v>
      </c>
      <c r="F23" s="31" t="s">
        <v>1</v>
      </c>
      <c r="G23" s="30">
        <v>2018</v>
      </c>
      <c r="H23" s="182" t="s">
        <v>336</v>
      </c>
      <c r="I23" s="29" t="s">
        <v>767</v>
      </c>
      <c r="J23" s="33">
        <v>43733</v>
      </c>
      <c r="K23" s="263"/>
    </row>
    <row r="24" spans="2:11">
      <c r="B24" s="243">
        <v>20</v>
      </c>
      <c r="C24" s="242" t="s">
        <v>548</v>
      </c>
      <c r="D24" s="30">
        <v>1</v>
      </c>
      <c r="E24" s="182" t="s">
        <v>338</v>
      </c>
      <c r="F24" s="31" t="s">
        <v>178</v>
      </c>
      <c r="G24" s="30">
        <v>2019</v>
      </c>
      <c r="H24" s="182" t="s">
        <v>336</v>
      </c>
      <c r="I24" s="29" t="s">
        <v>686</v>
      </c>
      <c r="J24" s="33">
        <v>43740</v>
      </c>
      <c r="K24" s="263"/>
    </row>
    <row r="25" spans="2:11">
      <c r="B25" s="243">
        <v>21</v>
      </c>
      <c r="C25" s="242" t="s">
        <v>537</v>
      </c>
      <c r="D25" s="30">
        <v>1</v>
      </c>
      <c r="E25" s="182" t="s">
        <v>327</v>
      </c>
      <c r="F25" s="265" t="s">
        <v>715</v>
      </c>
      <c r="G25" s="30">
        <v>2019</v>
      </c>
      <c r="H25" s="191" t="s">
        <v>336</v>
      </c>
      <c r="I25" s="192" t="s">
        <v>693</v>
      </c>
      <c r="J25" s="33">
        <v>43784</v>
      </c>
      <c r="K25" s="263"/>
    </row>
    <row r="26" spans="2:11">
      <c r="B26" s="243">
        <v>22</v>
      </c>
      <c r="C26" s="242" t="s">
        <v>518</v>
      </c>
      <c r="D26" s="30">
        <v>1</v>
      </c>
      <c r="E26" s="182" t="s">
        <v>315</v>
      </c>
      <c r="F26" s="31" t="s">
        <v>166</v>
      </c>
      <c r="G26" s="30">
        <v>2019</v>
      </c>
      <c r="H26" s="191" t="s">
        <v>336</v>
      </c>
      <c r="I26" s="29" t="s">
        <v>716</v>
      </c>
      <c r="J26" s="33">
        <v>43788</v>
      </c>
      <c r="K26" s="263"/>
    </row>
    <row r="27" spans="2:11">
      <c r="B27" s="243">
        <v>23</v>
      </c>
      <c r="C27" s="242" t="s">
        <v>548</v>
      </c>
      <c r="D27" s="30"/>
      <c r="E27" s="182" t="s">
        <v>315</v>
      </c>
      <c r="F27" s="31" t="s">
        <v>16</v>
      </c>
      <c r="G27" s="30">
        <v>2019</v>
      </c>
      <c r="H27" s="182" t="s">
        <v>336</v>
      </c>
      <c r="I27" s="29" t="s">
        <v>692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517</v>
      </c>
      <c r="F28" s="269" t="s">
        <v>363</v>
      </c>
      <c r="G28" s="267">
        <v>2012</v>
      </c>
      <c r="H28" s="270" t="s">
        <v>318</v>
      </c>
      <c r="I28" s="271" t="s">
        <v>718</v>
      </c>
      <c r="J28" s="272">
        <v>43826</v>
      </c>
      <c r="K28" s="273"/>
    </row>
    <row r="29" spans="2:11">
      <c r="B29" s="240">
        <v>1</v>
      </c>
      <c r="C29" s="340" t="s">
        <v>518</v>
      </c>
      <c r="D29" s="341">
        <v>1</v>
      </c>
      <c r="E29" s="337" t="s">
        <v>315</v>
      </c>
      <c r="F29" s="332" t="s">
        <v>407</v>
      </c>
      <c r="G29" s="330">
        <v>2019</v>
      </c>
      <c r="H29" s="333" t="s">
        <v>336</v>
      </c>
      <c r="I29" s="342" t="s">
        <v>704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315</v>
      </c>
      <c r="F30" s="332" t="s">
        <v>174</v>
      </c>
      <c r="G30" s="330">
        <v>2019</v>
      </c>
      <c r="H30" s="337" t="s">
        <v>336</v>
      </c>
      <c r="I30" s="335" t="s">
        <v>784</v>
      </c>
      <c r="J30" s="343">
        <v>43841</v>
      </c>
      <c r="K30" s="344"/>
    </row>
    <row r="31" spans="2:11">
      <c r="B31" s="243">
        <v>3</v>
      </c>
      <c r="C31" s="336" t="s">
        <v>927</v>
      </c>
      <c r="D31" s="330">
        <v>1</v>
      </c>
      <c r="E31" s="345" t="s">
        <v>926</v>
      </c>
      <c r="F31" s="332" t="s">
        <v>906</v>
      </c>
      <c r="G31" s="330">
        <v>2019</v>
      </c>
      <c r="H31" s="333" t="s">
        <v>853</v>
      </c>
      <c r="I31" s="329" t="s">
        <v>908</v>
      </c>
      <c r="J31" s="334">
        <v>43880</v>
      </c>
      <c r="K31" s="335"/>
    </row>
    <row r="32" spans="2:11">
      <c r="B32" s="243">
        <v>4</v>
      </c>
      <c r="C32" s="336" t="s">
        <v>945</v>
      </c>
      <c r="D32" s="330">
        <v>1</v>
      </c>
      <c r="E32" s="337" t="s">
        <v>315</v>
      </c>
      <c r="F32" s="332" t="s">
        <v>923</v>
      </c>
      <c r="G32" s="330">
        <v>2020</v>
      </c>
      <c r="H32" s="333" t="s">
        <v>911</v>
      </c>
      <c r="I32" s="329" t="s">
        <v>924</v>
      </c>
      <c r="J32" s="334">
        <v>43942</v>
      </c>
      <c r="K32" s="335"/>
    </row>
    <row r="33" spans="2:11">
      <c r="B33" s="243">
        <v>5</v>
      </c>
      <c r="C33" s="336" t="s">
        <v>979</v>
      </c>
      <c r="D33" s="330">
        <v>1</v>
      </c>
      <c r="E33" s="337" t="s">
        <v>327</v>
      </c>
      <c r="F33" s="332" t="s">
        <v>976</v>
      </c>
      <c r="G33" s="330">
        <v>2018</v>
      </c>
      <c r="H33" s="331" t="s">
        <v>977</v>
      </c>
      <c r="I33" s="329" t="s">
        <v>978</v>
      </c>
      <c r="J33" s="334">
        <v>44038</v>
      </c>
      <c r="K33" s="329" t="s">
        <v>980</v>
      </c>
    </row>
    <row r="34" spans="2:11">
      <c r="B34" s="243">
        <v>6</v>
      </c>
      <c r="C34" s="336" t="s">
        <v>979</v>
      </c>
      <c r="D34" s="330">
        <v>1</v>
      </c>
      <c r="E34" s="337" t="s">
        <v>327</v>
      </c>
      <c r="F34" s="332" t="s">
        <v>972</v>
      </c>
      <c r="G34" s="330">
        <v>2016</v>
      </c>
      <c r="H34" s="333" t="s">
        <v>833</v>
      </c>
      <c r="I34" s="329" t="s">
        <v>975</v>
      </c>
      <c r="J34" s="334">
        <v>44038</v>
      </c>
      <c r="K34" s="329" t="s">
        <v>980</v>
      </c>
    </row>
    <row r="35" spans="2:11">
      <c r="B35" s="243">
        <v>7</v>
      </c>
      <c r="C35" s="339" t="s">
        <v>404</v>
      </c>
      <c r="D35" s="330"/>
      <c r="E35" s="337" t="s">
        <v>327</v>
      </c>
      <c r="F35" s="332" t="s">
        <v>968</v>
      </c>
      <c r="G35" s="330">
        <v>2020</v>
      </c>
      <c r="H35" s="333" t="s">
        <v>965</v>
      </c>
      <c r="I35" s="329" t="s">
        <v>969</v>
      </c>
      <c r="J35" s="334">
        <v>44052</v>
      </c>
      <c r="K35" s="329" t="s">
        <v>980</v>
      </c>
    </row>
    <row r="36" spans="2:11">
      <c r="B36" s="243">
        <v>8</v>
      </c>
      <c r="C36" s="339" t="s">
        <v>404</v>
      </c>
      <c r="D36" s="330">
        <v>1</v>
      </c>
      <c r="E36" s="337" t="s">
        <v>327</v>
      </c>
      <c r="F36" s="332" t="s">
        <v>1088</v>
      </c>
      <c r="G36" s="330">
        <v>2018</v>
      </c>
      <c r="H36" s="333" t="s">
        <v>848</v>
      </c>
      <c r="I36" s="329" t="s">
        <v>1090</v>
      </c>
      <c r="J36" s="334">
        <v>44137</v>
      </c>
      <c r="K36" s="335" t="s">
        <v>1125</v>
      </c>
    </row>
    <row r="37" spans="2:11">
      <c r="B37" s="243">
        <v>9</v>
      </c>
      <c r="C37" s="339" t="s">
        <v>404</v>
      </c>
      <c r="D37" s="330">
        <v>1</v>
      </c>
      <c r="E37" s="337" t="s">
        <v>327</v>
      </c>
      <c r="F37" s="332" t="s">
        <v>1091</v>
      </c>
      <c r="G37" s="330">
        <v>2018</v>
      </c>
      <c r="H37" s="331" t="s">
        <v>977</v>
      </c>
      <c r="I37" s="329" t="s">
        <v>1092</v>
      </c>
      <c r="J37" s="334">
        <v>44140</v>
      </c>
      <c r="K37" s="335" t="s">
        <v>1125</v>
      </c>
    </row>
    <row r="38" spans="2:11">
      <c r="B38" s="243">
        <v>10</v>
      </c>
      <c r="C38" s="339" t="s">
        <v>404</v>
      </c>
      <c r="D38" s="330">
        <v>1</v>
      </c>
      <c r="E38" s="337" t="s">
        <v>327</v>
      </c>
      <c r="F38" s="332" t="s">
        <v>1094</v>
      </c>
      <c r="G38" s="330">
        <v>2017</v>
      </c>
      <c r="H38" s="333" t="s">
        <v>1096</v>
      </c>
      <c r="I38" s="329" t="s">
        <v>1095</v>
      </c>
      <c r="J38" s="334">
        <v>44139</v>
      </c>
      <c r="K38" s="335" t="s">
        <v>1125</v>
      </c>
    </row>
    <row r="39" spans="2:11">
      <c r="B39" s="243">
        <v>11</v>
      </c>
      <c r="C39" s="339" t="s">
        <v>548</v>
      </c>
      <c r="D39" s="330">
        <v>1</v>
      </c>
      <c r="E39" s="337" t="s">
        <v>315</v>
      </c>
      <c r="F39" s="332" t="s">
        <v>1127</v>
      </c>
      <c r="G39" s="330">
        <v>2020</v>
      </c>
      <c r="H39" s="333" t="s">
        <v>853</v>
      </c>
      <c r="I39" s="329" t="s">
        <v>1128</v>
      </c>
      <c r="J39" s="334">
        <v>44164</v>
      </c>
      <c r="K39" s="335"/>
    </row>
    <row r="40" spans="2:11" ht="15.75" thickBot="1">
      <c r="B40" s="241">
        <v>12</v>
      </c>
      <c r="C40" s="336" t="s">
        <v>1175</v>
      </c>
      <c r="D40" s="330">
        <v>1</v>
      </c>
      <c r="E40" s="337" t="s">
        <v>315</v>
      </c>
      <c r="F40" s="332" t="s">
        <v>1151</v>
      </c>
      <c r="G40" s="330">
        <v>2020</v>
      </c>
      <c r="H40" s="333" t="s">
        <v>842</v>
      </c>
      <c r="I40" s="329" t="s">
        <v>1152</v>
      </c>
      <c r="J40" s="334">
        <v>44171</v>
      </c>
      <c r="K40" s="335"/>
    </row>
    <row r="41" spans="2:11">
      <c r="B41" s="243">
        <v>1</v>
      </c>
      <c r="C41" s="348" t="s">
        <v>1227</v>
      </c>
      <c r="D41" s="349">
        <v>1</v>
      </c>
      <c r="E41" s="350" t="s">
        <v>1193</v>
      </c>
      <c r="F41" s="351" t="s">
        <v>1073</v>
      </c>
      <c r="G41" s="349">
        <v>2020</v>
      </c>
      <c r="H41" s="352" t="s">
        <v>336</v>
      </c>
      <c r="I41" s="353" t="s">
        <v>1183</v>
      </c>
      <c r="J41" s="354">
        <v>44199</v>
      </c>
      <c r="K41" s="353"/>
    </row>
    <row r="42" spans="2:11">
      <c r="B42" s="243">
        <v>2</v>
      </c>
      <c r="C42" s="348" t="s">
        <v>1231</v>
      </c>
      <c r="D42" s="349">
        <v>1</v>
      </c>
      <c r="E42" s="352" t="s">
        <v>338</v>
      </c>
      <c r="F42" s="351" t="s">
        <v>1177</v>
      </c>
      <c r="G42" s="349">
        <v>2020</v>
      </c>
      <c r="H42" s="373" t="s">
        <v>833</v>
      </c>
      <c r="I42" s="374" t="s">
        <v>1113</v>
      </c>
      <c r="J42" s="354">
        <v>44201</v>
      </c>
      <c r="K42" s="374" t="s">
        <v>1232</v>
      </c>
    </row>
    <row r="43" spans="2:11">
      <c r="B43" s="243">
        <v>3</v>
      </c>
      <c r="C43" s="375" t="s">
        <v>548</v>
      </c>
      <c r="D43" s="349">
        <v>1</v>
      </c>
      <c r="E43" s="350" t="s">
        <v>926</v>
      </c>
      <c r="F43" s="351" t="s">
        <v>1256</v>
      </c>
      <c r="G43" s="349">
        <v>2019</v>
      </c>
      <c r="H43" s="376" t="s">
        <v>932</v>
      </c>
      <c r="I43" s="374" t="s">
        <v>1258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1193</v>
      </c>
      <c r="F44" s="351" t="s">
        <v>1079</v>
      </c>
      <c r="G44" s="349">
        <v>2020</v>
      </c>
      <c r="H44" s="373" t="s">
        <v>1211</v>
      </c>
      <c r="I44" s="374" t="s">
        <v>1218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926</v>
      </c>
      <c r="F45" s="351" t="s">
        <v>1287</v>
      </c>
      <c r="G45" s="349">
        <v>2020</v>
      </c>
      <c r="H45" s="373" t="s">
        <v>853</v>
      </c>
      <c r="I45" s="374" t="s">
        <v>1289</v>
      </c>
      <c r="J45" s="354">
        <v>44245</v>
      </c>
      <c r="K45" s="353"/>
    </row>
    <row r="46" spans="2:11">
      <c r="B46" s="243">
        <v>6</v>
      </c>
      <c r="C46" s="375" t="s">
        <v>548</v>
      </c>
      <c r="D46" s="349">
        <v>1</v>
      </c>
      <c r="E46" s="352" t="s">
        <v>327</v>
      </c>
      <c r="F46" s="351" t="s">
        <v>1264</v>
      </c>
      <c r="G46" s="349">
        <v>2019</v>
      </c>
      <c r="H46" s="373" t="s">
        <v>833</v>
      </c>
      <c r="I46" s="374" t="s">
        <v>1225</v>
      </c>
      <c r="J46" s="354">
        <v>44253</v>
      </c>
      <c r="K46" s="353"/>
    </row>
    <row r="47" spans="2:11">
      <c r="B47" s="243">
        <v>7</v>
      </c>
      <c r="C47" s="375" t="s">
        <v>548</v>
      </c>
      <c r="D47" s="349">
        <v>1</v>
      </c>
      <c r="E47" s="350" t="s">
        <v>926</v>
      </c>
      <c r="F47" s="351" t="s">
        <v>1311</v>
      </c>
      <c r="G47" s="349">
        <v>2020</v>
      </c>
      <c r="H47" s="373" t="s">
        <v>853</v>
      </c>
      <c r="I47" s="374" t="s">
        <v>1271</v>
      </c>
      <c r="J47" s="354">
        <v>44273</v>
      </c>
      <c r="K47" s="353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864</v>
      </c>
    </row>
    <row r="49" spans="13:13">
      <c r="M49" t="s">
        <v>865</v>
      </c>
    </row>
    <row r="51" spans="13:13">
      <c r="M51" t="s">
        <v>866</v>
      </c>
    </row>
    <row r="52" spans="13:13">
      <c r="M52" t="s">
        <v>867</v>
      </c>
    </row>
    <row r="58" spans="13:13">
      <c r="M58" t="s">
        <v>868</v>
      </c>
    </row>
    <row r="59" spans="13:13">
      <c r="M59" t="s">
        <v>869</v>
      </c>
    </row>
    <row r="61" spans="13:13">
      <c r="M61" t="s">
        <v>870</v>
      </c>
    </row>
    <row r="62" spans="13:13">
      <c r="M62" t="s">
        <v>871</v>
      </c>
    </row>
    <row r="64" spans="13:13">
      <c r="M64" t="s">
        <v>872</v>
      </c>
    </row>
    <row r="65" spans="13:13">
      <c r="M65" t="s">
        <v>873</v>
      </c>
    </row>
    <row r="67" spans="13:13">
      <c r="M67" t="s">
        <v>874</v>
      </c>
    </row>
    <row r="68" spans="13:13">
      <c r="M68" t="s">
        <v>875</v>
      </c>
    </row>
    <row r="70" spans="13:13">
      <c r="M70" t="s">
        <v>876</v>
      </c>
    </row>
    <row r="71" spans="13:13">
      <c r="M71" t="s">
        <v>877</v>
      </c>
    </row>
    <row r="73" spans="13:13">
      <c r="M73" t="s">
        <v>878</v>
      </c>
    </row>
    <row r="74" spans="13:13">
      <c r="M74" t="s">
        <v>879</v>
      </c>
    </row>
    <row r="76" spans="13:13">
      <c r="M76" t="s">
        <v>880</v>
      </c>
    </row>
    <row r="77" spans="13:13">
      <c r="M77" t="s">
        <v>881</v>
      </c>
    </row>
    <row r="79" spans="13:13">
      <c r="M79" s="318" t="s">
        <v>882</v>
      </c>
    </row>
    <row r="80" spans="13:13">
      <c r="M80" s="318" t="s">
        <v>883</v>
      </c>
    </row>
    <row r="82" spans="13:13">
      <c r="M82" t="s">
        <v>884</v>
      </c>
    </row>
    <row r="83" spans="13:13">
      <c r="M83" t="s">
        <v>885</v>
      </c>
    </row>
    <row r="92" spans="13:13">
      <c r="M92" t="s">
        <v>886</v>
      </c>
    </row>
    <row r="93" spans="13:13">
      <c r="M93" t="s">
        <v>887</v>
      </c>
    </row>
    <row r="97" spans="13:13">
      <c r="M97" t="s">
        <v>888</v>
      </c>
    </row>
    <row r="98" spans="13:13">
      <c r="M98" t="s">
        <v>889</v>
      </c>
    </row>
    <row r="100" spans="13:13">
      <c r="M100" t="s">
        <v>890</v>
      </c>
    </row>
    <row r="101" spans="13:13">
      <c r="M101" t="s">
        <v>891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336</v>
      </c>
      <c r="F2" s="34" t="s">
        <v>564</v>
      </c>
      <c r="G2" s="34" t="s">
        <v>47</v>
      </c>
      <c r="H2" s="34" t="s">
        <v>48</v>
      </c>
      <c r="I2" s="34" t="s">
        <v>564</v>
      </c>
      <c r="J2" s="34" t="s">
        <v>534</v>
      </c>
      <c r="K2" s="34" t="s">
        <v>562</v>
      </c>
      <c r="L2" s="34" t="s">
        <v>562</v>
      </c>
      <c r="M2" s="34" t="s">
        <v>47</v>
      </c>
    </row>
    <row r="3" spans="2:13" ht="145.5" customHeight="1"/>
    <row r="4" spans="2:13" ht="15" customHeight="1">
      <c r="B4" s="34" t="s">
        <v>558</v>
      </c>
      <c r="C4" s="2"/>
      <c r="D4" s="34" t="s">
        <v>562</v>
      </c>
      <c r="E4" s="34" t="s">
        <v>562</v>
      </c>
      <c r="F4" s="34" t="s">
        <v>562</v>
      </c>
      <c r="G4" s="34" t="s">
        <v>539</v>
      </c>
      <c r="H4" s="2" t="s">
        <v>331</v>
      </c>
      <c r="I4" s="34" t="s">
        <v>354</v>
      </c>
      <c r="J4" s="34" t="s">
        <v>366</v>
      </c>
      <c r="K4" s="50" t="s">
        <v>318</v>
      </c>
    </row>
    <row r="5" spans="2:13" ht="145.5" customHeight="1"/>
    <row r="6" spans="2:13">
      <c r="B6" s="54" t="s">
        <v>79</v>
      </c>
      <c r="C6" s="34" t="s">
        <v>80</v>
      </c>
      <c r="D6" s="34" t="s">
        <v>73</v>
      </c>
      <c r="E6" s="34" t="s">
        <v>76</v>
      </c>
      <c r="F6" s="34" t="s">
        <v>533</v>
      </c>
      <c r="G6" s="34" t="s">
        <v>72</v>
      </c>
      <c r="H6" s="34" t="s">
        <v>72</v>
      </c>
      <c r="I6" s="34" t="s">
        <v>578</v>
      </c>
      <c r="J6" s="34" t="s">
        <v>618</v>
      </c>
      <c r="K6" s="34" t="s">
        <v>322</v>
      </c>
    </row>
    <row r="7" spans="2:13" ht="145.5" customHeight="1"/>
    <row r="8" spans="2:13">
      <c r="B8" s="5" t="s">
        <v>549</v>
      </c>
      <c r="H8" s="3" t="s">
        <v>549</v>
      </c>
      <c r="I8" s="4" t="s">
        <v>322</v>
      </c>
      <c r="J8" s="4" t="s">
        <v>549</v>
      </c>
      <c r="L8" s="1" t="s">
        <v>628</v>
      </c>
    </row>
    <row r="9" spans="2:13" ht="145.5" customHeight="1"/>
    <row r="10" spans="2:13">
      <c r="B10" s="1" t="s">
        <v>322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D6" sqref="D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topLeftCell="A10"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534</v>
      </c>
      <c r="B2" s="34" t="s">
        <v>534</v>
      </c>
      <c r="C2" s="34" t="s">
        <v>331</v>
      </c>
      <c r="E2" s="34" t="s">
        <v>383</v>
      </c>
      <c r="F2" s="34" t="s">
        <v>556</v>
      </c>
      <c r="G2" s="34" t="s">
        <v>318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322</v>
      </c>
      <c r="G4" s="2" t="s">
        <v>331</v>
      </c>
      <c r="H4" s="2" t="s">
        <v>328</v>
      </c>
      <c r="I4" s="187" t="s">
        <v>1203</v>
      </c>
      <c r="J4" s="48" t="s">
        <v>329</v>
      </c>
      <c r="K4" s="2"/>
    </row>
    <row r="5" spans="1:13" ht="135" customHeight="1"/>
    <row r="6" spans="1:13">
      <c r="A6" s="4"/>
      <c r="B6" s="34"/>
      <c r="C6" s="3" t="s">
        <v>553</v>
      </c>
      <c r="D6" s="34" t="s">
        <v>552</v>
      </c>
      <c r="E6" s="34" t="s">
        <v>563</v>
      </c>
      <c r="I6" s="48" t="s">
        <v>533</v>
      </c>
      <c r="K6" s="47" t="s">
        <v>331</v>
      </c>
      <c r="M6" s="4"/>
    </row>
    <row r="7" spans="1:13" ht="135" customHeight="1"/>
    <row r="8" spans="1:13">
      <c r="A8" s="34" t="s">
        <v>540</v>
      </c>
      <c r="B8" s="34" t="s">
        <v>330</v>
      </c>
      <c r="G8" s="1" t="s">
        <v>65</v>
      </c>
      <c r="H8" s="48" t="s">
        <v>55</v>
      </c>
      <c r="K8" s="34" t="s">
        <v>568</v>
      </c>
      <c r="L8" s="51" t="s">
        <v>84</v>
      </c>
    </row>
    <row r="9" spans="1:13" ht="135" customHeight="1">
      <c r="A9" s="2"/>
    </row>
    <row r="10" spans="1:13">
      <c r="A10" s="2"/>
      <c r="B10" s="2"/>
      <c r="C10" s="168"/>
      <c r="D10" s="195" t="s">
        <v>314</v>
      </c>
      <c r="E10" s="2"/>
      <c r="G10" s="2"/>
      <c r="H10" s="2" t="s">
        <v>536</v>
      </c>
      <c r="I10" s="2" t="s">
        <v>331</v>
      </c>
      <c r="K10" s="51" t="s">
        <v>569</v>
      </c>
      <c r="L10" s="1" t="s">
        <v>35</v>
      </c>
    </row>
    <row r="11" spans="1:13" ht="135" customHeight="1"/>
    <row r="12" spans="1:13">
      <c r="A12" s="47" t="s">
        <v>318</v>
      </c>
      <c r="B12" s="2" t="s">
        <v>326</v>
      </c>
      <c r="C12" s="1" t="s">
        <v>561</v>
      </c>
      <c r="D12" s="1" t="s">
        <v>536</v>
      </c>
      <c r="E12" s="2" t="s">
        <v>336</v>
      </c>
      <c r="F12" s="48" t="s">
        <v>68</v>
      </c>
      <c r="G12" s="1" t="s">
        <v>560</v>
      </c>
      <c r="H12" s="1" t="s">
        <v>545</v>
      </c>
      <c r="I12" s="51" t="s">
        <v>570</v>
      </c>
      <c r="J12" s="34" t="s">
        <v>560</v>
      </c>
      <c r="K12" s="34" t="s">
        <v>318</v>
      </c>
      <c r="L12" s="51" t="s">
        <v>322</v>
      </c>
    </row>
    <row r="13" spans="1:13" ht="135" customHeight="1"/>
    <row r="14" spans="1:13">
      <c r="A14" s="2"/>
      <c r="B14" s="52"/>
      <c r="D14" s="52"/>
      <c r="H14" s="1" t="s">
        <v>627</v>
      </c>
    </row>
    <row r="15" spans="1:13" ht="135" customHeight="1"/>
    <row r="16" spans="1:13">
      <c r="A16" s="51" t="s">
        <v>328</v>
      </c>
      <c r="E16" s="2" t="s">
        <v>38</v>
      </c>
      <c r="F16" s="2" t="s">
        <v>328</v>
      </c>
      <c r="G16" s="1" t="s">
        <v>511</v>
      </c>
      <c r="H16" s="1" t="s">
        <v>531</v>
      </c>
      <c r="I16" s="2" t="s">
        <v>382</v>
      </c>
      <c r="J16" s="2" t="s">
        <v>314</v>
      </c>
      <c r="K16" s="187" t="s">
        <v>322</v>
      </c>
      <c r="L16" s="2" t="s">
        <v>328</v>
      </c>
      <c r="M16" s="2" t="s">
        <v>70</v>
      </c>
    </row>
    <row r="17" spans="1:13" ht="135" customHeight="1"/>
    <row r="18" spans="1:13">
      <c r="A18" s="2" t="s">
        <v>361</v>
      </c>
      <c r="B18" s="2" t="s">
        <v>322</v>
      </c>
      <c r="C18" s="2" t="s">
        <v>511</v>
      </c>
      <c r="D18" s="2" t="s">
        <v>356</v>
      </c>
      <c r="E18" s="2" t="s">
        <v>190</v>
      </c>
      <c r="F18" s="2" t="s">
        <v>39</v>
      </c>
      <c r="G18" s="2" t="s">
        <v>328</v>
      </c>
      <c r="H18" s="2" t="s">
        <v>318</v>
      </c>
      <c r="J18" s="2" t="s">
        <v>36</v>
      </c>
      <c r="K18" s="2" t="s">
        <v>331</v>
      </c>
      <c r="L18" s="2" t="s">
        <v>318</v>
      </c>
      <c r="M18" s="2" t="s">
        <v>331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322</v>
      </c>
      <c r="B20" s="2" t="s">
        <v>140</v>
      </c>
      <c r="C20" s="180" t="s">
        <v>331</v>
      </c>
      <c r="D20" s="180" t="s">
        <v>314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533</v>
      </c>
      <c r="B22" s="34" t="s">
        <v>318</v>
      </c>
      <c r="C22" s="1" t="s">
        <v>50</v>
      </c>
      <c r="D22" s="2" t="s">
        <v>322</v>
      </c>
      <c r="E22" s="2" t="s">
        <v>512</v>
      </c>
      <c r="H22" s="1" t="s">
        <v>322</v>
      </c>
      <c r="I22" s="1" t="s">
        <v>655</v>
      </c>
      <c r="J22" s="1" t="s">
        <v>655</v>
      </c>
      <c r="K22" s="1" t="s">
        <v>655</v>
      </c>
    </row>
    <row r="23" spans="1:13" ht="135" customHeight="1"/>
    <row r="24" spans="1:13">
      <c r="A24" s="2" t="s">
        <v>525</v>
      </c>
      <c r="C24" s="37" t="s">
        <v>641</v>
      </c>
      <c r="F24" s="166" t="s">
        <v>644</v>
      </c>
      <c r="H24" s="168"/>
      <c r="J24" s="2" t="s">
        <v>328</v>
      </c>
      <c r="K24" s="48" t="s">
        <v>322</v>
      </c>
      <c r="L24" s="48" t="s">
        <v>322</v>
      </c>
      <c r="M24" s="48" t="s">
        <v>322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655</v>
      </c>
      <c r="B26" s="1" t="s">
        <v>33</v>
      </c>
      <c r="C26" s="1" t="s">
        <v>134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630</v>
      </c>
      <c r="G28" s="48" t="s">
        <v>328</v>
      </c>
    </row>
    <row r="29" spans="1:13" ht="135" customHeight="1"/>
    <row r="30" spans="1:13">
      <c r="A30" s="1" t="s">
        <v>401</v>
      </c>
    </row>
    <row r="31" spans="1:13" ht="135" customHeight="1"/>
    <row r="32" spans="1:13">
      <c r="C32" s="34" t="s">
        <v>557</v>
      </c>
      <c r="D32" s="168"/>
      <c r="E32" s="34" t="s">
        <v>533</v>
      </c>
      <c r="F32" s="1" t="s">
        <v>328</v>
      </c>
      <c r="G32" s="34" t="s">
        <v>322</v>
      </c>
      <c r="I32" s="34" t="s">
        <v>333</v>
      </c>
      <c r="J32" s="1" t="s">
        <v>133</v>
      </c>
      <c r="L32" s="1" t="s">
        <v>609</v>
      </c>
      <c r="M32" s="1" t="s">
        <v>637</v>
      </c>
    </row>
    <row r="33" spans="2:7" ht="135" customHeight="1"/>
    <row r="34" spans="2:7">
      <c r="B34" s="1" t="s">
        <v>652</v>
      </c>
      <c r="C34" s="1" t="s">
        <v>328</v>
      </c>
      <c r="F34" s="1" t="s">
        <v>322</v>
      </c>
      <c r="G34" s="1" t="s">
        <v>328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364</v>
      </c>
      <c r="B2" s="2" t="s">
        <v>318</v>
      </c>
      <c r="C2" s="34" t="s">
        <v>371</v>
      </c>
      <c r="D2" s="34" t="s">
        <v>46</v>
      </c>
      <c r="E2" s="34" t="s">
        <v>46</v>
      </c>
      <c r="H2" s="34" t="s">
        <v>538</v>
      </c>
      <c r="J2" s="34" t="s">
        <v>578</v>
      </c>
    </row>
    <row r="3" spans="1:11" ht="135" customHeight="1"/>
    <row r="4" spans="1:11">
      <c r="B4" s="34"/>
      <c r="C4" s="34" t="s">
        <v>333</v>
      </c>
      <c r="D4" s="35" t="s">
        <v>328</v>
      </c>
      <c r="E4" s="35" t="s">
        <v>328</v>
      </c>
      <c r="F4" s="35" t="s">
        <v>328</v>
      </c>
      <c r="G4" s="35" t="s">
        <v>328</v>
      </c>
      <c r="H4" s="35" t="s">
        <v>328</v>
      </c>
      <c r="I4" s="35"/>
      <c r="J4" s="35" t="s">
        <v>522</v>
      </c>
      <c r="K4" s="2" t="s">
        <v>567</v>
      </c>
    </row>
    <row r="5" spans="1:11" ht="135" customHeight="1"/>
    <row r="6" spans="1:11">
      <c r="A6" s="2" t="s">
        <v>337</v>
      </c>
      <c r="B6" s="2" t="s">
        <v>322</v>
      </c>
      <c r="D6" s="1" t="s">
        <v>60</v>
      </c>
      <c r="E6" s="1" t="s">
        <v>77</v>
      </c>
      <c r="F6" s="49" t="s">
        <v>392</v>
      </c>
      <c r="G6" s="1" t="s">
        <v>81</v>
      </c>
      <c r="H6" s="53" t="s">
        <v>318</v>
      </c>
      <c r="K6" s="1" t="s">
        <v>647</v>
      </c>
    </row>
    <row r="7" spans="1:11" ht="135" customHeight="1"/>
    <row r="8" spans="1:11">
      <c r="C8" s="1" t="s">
        <v>607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4" t="s">
        <v>370</v>
      </c>
      <c r="B1" s="395"/>
      <c r="C1" s="395"/>
      <c r="D1" s="395"/>
      <c r="E1" s="39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566</v>
      </c>
      <c r="B2" s="58" t="s">
        <v>573</v>
      </c>
      <c r="C2" s="59" t="s">
        <v>386</v>
      </c>
      <c r="D2" s="397" t="s">
        <v>455</v>
      </c>
      <c r="E2" s="397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352</v>
      </c>
      <c r="B3" s="60" t="s">
        <v>347</v>
      </c>
      <c r="C3" s="61" t="s">
        <v>583</v>
      </c>
      <c r="D3" s="62" t="s">
        <v>334</v>
      </c>
      <c r="E3" s="63" t="s">
        <v>71</v>
      </c>
    </row>
    <row r="4" spans="1:20" ht="16.5" customHeight="1">
      <c r="A4" s="398" t="s">
        <v>576</v>
      </c>
      <c r="B4" s="66">
        <v>102</v>
      </c>
      <c r="C4" s="67" t="s">
        <v>388</v>
      </c>
      <c r="D4" s="68">
        <v>22000</v>
      </c>
      <c r="E4" s="69" t="s">
        <v>209</v>
      </c>
    </row>
    <row r="5" spans="1:20" ht="16.5" customHeight="1">
      <c r="A5" s="399"/>
      <c r="B5" s="70">
        <v>2</v>
      </c>
      <c r="C5" s="71" t="s">
        <v>78</v>
      </c>
      <c r="D5" s="72">
        <v>20000</v>
      </c>
      <c r="E5" s="73" t="s">
        <v>214</v>
      </c>
    </row>
    <row r="6" spans="1:20" ht="16.5" customHeight="1">
      <c r="A6" s="399"/>
      <c r="B6" s="70">
        <v>5</v>
      </c>
      <c r="C6" s="74" t="s">
        <v>82</v>
      </c>
      <c r="D6" s="75">
        <v>18000</v>
      </c>
      <c r="E6" s="76" t="s">
        <v>215</v>
      </c>
    </row>
    <row r="7" spans="1:20" ht="16.5" customHeight="1">
      <c r="A7" s="399"/>
      <c r="B7" s="70">
        <v>6</v>
      </c>
      <c r="C7" s="74" t="s">
        <v>74</v>
      </c>
      <c r="D7" s="75">
        <v>18000</v>
      </c>
      <c r="E7" s="76" t="s">
        <v>203</v>
      </c>
    </row>
    <row r="8" spans="1:20" ht="16.5" customHeight="1">
      <c r="A8" s="399"/>
      <c r="B8" s="70">
        <v>21</v>
      </c>
      <c r="C8" s="74" t="s">
        <v>1348</v>
      </c>
      <c r="D8" s="75">
        <v>18000</v>
      </c>
      <c r="E8" s="76" t="s">
        <v>221</v>
      </c>
    </row>
    <row r="9" spans="1:20" ht="16.5" customHeight="1">
      <c r="A9" s="399"/>
      <c r="B9" s="70">
        <v>28</v>
      </c>
      <c r="C9" s="77" t="s">
        <v>83</v>
      </c>
      <c r="D9" s="78">
        <v>18000</v>
      </c>
      <c r="E9" s="79" t="s">
        <v>218</v>
      </c>
    </row>
    <row r="10" spans="1:20" ht="16.5" customHeight="1">
      <c r="A10" s="399"/>
      <c r="B10" s="70">
        <v>32</v>
      </c>
      <c r="C10" s="80" t="s">
        <v>572</v>
      </c>
      <c r="D10" s="81">
        <v>18000</v>
      </c>
      <c r="E10" s="82" t="s">
        <v>192</v>
      </c>
    </row>
    <row r="11" spans="1:20" ht="16.5" customHeight="1">
      <c r="A11" s="399"/>
      <c r="B11" s="70">
        <v>35</v>
      </c>
      <c r="C11" s="83" t="s">
        <v>1357</v>
      </c>
      <c r="D11" s="84">
        <v>18000</v>
      </c>
      <c r="E11" s="85" t="s">
        <v>224</v>
      </c>
    </row>
    <row r="12" spans="1:20" ht="16.5" customHeight="1">
      <c r="A12" s="399"/>
      <c r="B12" s="70">
        <v>42</v>
      </c>
      <c r="C12" s="86" t="s">
        <v>75</v>
      </c>
      <c r="D12" s="87">
        <v>18000</v>
      </c>
      <c r="E12" s="88" t="s">
        <v>233</v>
      </c>
    </row>
    <row r="13" spans="1:20" ht="16.5" customHeight="1">
      <c r="A13" s="399"/>
      <c r="B13" s="70">
        <v>43</v>
      </c>
      <c r="C13" s="83" t="s">
        <v>410</v>
      </c>
      <c r="D13" s="84">
        <v>18000</v>
      </c>
      <c r="E13" s="88" t="s">
        <v>240</v>
      </c>
    </row>
    <row r="14" spans="1:20" ht="16.5" customHeight="1">
      <c r="A14" s="399"/>
      <c r="B14" s="70">
        <v>51</v>
      </c>
      <c r="C14" s="83" t="s">
        <v>399</v>
      </c>
      <c r="D14" s="84">
        <v>18000</v>
      </c>
      <c r="E14" s="88" t="s">
        <v>205</v>
      </c>
    </row>
    <row r="15" spans="1:20" ht="16.5" customHeight="1">
      <c r="A15" s="399"/>
      <c r="B15" s="70">
        <v>53</v>
      </c>
      <c r="C15" s="89" t="s">
        <v>593</v>
      </c>
      <c r="D15" s="84">
        <v>18000</v>
      </c>
      <c r="E15" s="85" t="s">
        <v>194</v>
      </c>
    </row>
    <row r="16" spans="1:20" ht="16.5" customHeight="1">
      <c r="A16" s="399"/>
      <c r="B16" s="70">
        <v>55</v>
      </c>
      <c r="C16" s="86" t="s">
        <v>93</v>
      </c>
      <c r="D16" s="90">
        <v>18000</v>
      </c>
      <c r="E16" s="85" t="s">
        <v>217</v>
      </c>
    </row>
    <row r="17" spans="1:8" ht="16.5" customHeight="1">
      <c r="A17" s="399"/>
      <c r="B17" s="70">
        <v>62</v>
      </c>
      <c r="C17" s="86" t="s">
        <v>353</v>
      </c>
      <c r="D17" s="90">
        <v>18000</v>
      </c>
      <c r="E17" s="85" t="s">
        <v>197</v>
      </c>
    </row>
    <row r="18" spans="1:8" ht="16.5" customHeight="1">
      <c r="A18" s="399"/>
      <c r="B18" s="70">
        <v>63</v>
      </c>
      <c r="C18" s="83" t="s">
        <v>86</v>
      </c>
      <c r="D18" s="84">
        <v>18000</v>
      </c>
      <c r="E18" s="85" t="s">
        <v>196</v>
      </c>
    </row>
    <row r="19" spans="1:8" ht="16.5" customHeight="1">
      <c r="A19" s="399"/>
      <c r="B19" s="70">
        <v>69</v>
      </c>
      <c r="C19" s="83" t="s">
        <v>88</v>
      </c>
      <c r="D19" s="84">
        <v>18000</v>
      </c>
      <c r="E19" s="85" t="s">
        <v>198</v>
      </c>
    </row>
    <row r="20" spans="1:8" ht="16.5" customHeight="1">
      <c r="A20" s="399"/>
      <c r="B20" s="70">
        <v>77</v>
      </c>
      <c r="C20" s="83" t="s">
        <v>369</v>
      </c>
      <c r="D20" s="84">
        <v>18000</v>
      </c>
      <c r="E20" s="85" t="s">
        <v>201</v>
      </c>
    </row>
    <row r="21" spans="1:8" ht="16.5" customHeight="1">
      <c r="A21" s="399"/>
      <c r="B21" s="70">
        <v>78</v>
      </c>
      <c r="C21" s="83" t="s">
        <v>96</v>
      </c>
      <c r="D21" s="84">
        <v>18000</v>
      </c>
      <c r="E21" s="85" t="s">
        <v>237</v>
      </c>
    </row>
    <row r="22" spans="1:8" ht="16.5" customHeight="1">
      <c r="A22" s="399"/>
      <c r="B22" s="70">
        <v>91</v>
      </c>
      <c r="C22" s="83" t="s">
        <v>90</v>
      </c>
      <c r="D22" s="84">
        <v>18000</v>
      </c>
      <c r="E22" s="85" t="s">
        <v>230</v>
      </c>
    </row>
    <row r="23" spans="1:8" ht="16.5" customHeight="1">
      <c r="A23" s="399"/>
      <c r="B23" s="70">
        <v>98</v>
      </c>
      <c r="C23" s="83" t="s">
        <v>584</v>
      </c>
      <c r="D23" s="84">
        <v>18000</v>
      </c>
      <c r="E23" s="91" t="s">
        <v>202</v>
      </c>
    </row>
    <row r="24" spans="1:8" ht="16.5" customHeight="1">
      <c r="A24" s="400"/>
      <c r="B24" s="92">
        <v>104</v>
      </c>
      <c r="C24" s="93" t="s">
        <v>94</v>
      </c>
      <c r="D24" s="94">
        <v>18000</v>
      </c>
      <c r="E24" s="95" t="s">
        <v>238</v>
      </c>
    </row>
    <row r="25" spans="1:8" ht="16.5" customHeight="1">
      <c r="A25" s="399" t="s">
        <v>346</v>
      </c>
      <c r="B25" s="96">
        <v>11</v>
      </c>
      <c r="C25" s="97" t="s">
        <v>91</v>
      </c>
      <c r="D25" s="98">
        <v>18000</v>
      </c>
      <c r="E25" s="99" t="s">
        <v>277</v>
      </c>
      <c r="H25" s="100" t="s">
        <v>348</v>
      </c>
    </row>
    <row r="26" spans="1:8" ht="16.5" customHeight="1">
      <c r="A26" s="399"/>
      <c r="B26" s="70">
        <v>17</v>
      </c>
      <c r="C26" s="83" t="s">
        <v>575</v>
      </c>
      <c r="D26" s="75">
        <v>18000</v>
      </c>
      <c r="E26" s="88" t="s">
        <v>241</v>
      </c>
    </row>
    <row r="27" spans="1:8" ht="16.5" customHeight="1">
      <c r="A27" s="399"/>
      <c r="B27" s="70">
        <v>38</v>
      </c>
      <c r="C27" s="83" t="s">
        <v>379</v>
      </c>
      <c r="D27" s="75">
        <v>18000</v>
      </c>
      <c r="E27" s="85" t="s">
        <v>242</v>
      </c>
    </row>
    <row r="28" spans="1:8" ht="16.5" customHeight="1">
      <c r="A28" s="400"/>
      <c r="B28" s="92">
        <v>54</v>
      </c>
      <c r="C28" s="83" t="s">
        <v>368</v>
      </c>
      <c r="D28" s="84">
        <v>18000</v>
      </c>
      <c r="E28" s="101" t="s">
        <v>222</v>
      </c>
    </row>
    <row r="29" spans="1:8" ht="16.5" customHeight="1">
      <c r="A29" s="398" t="s">
        <v>565</v>
      </c>
      <c r="B29" s="102">
        <v>8</v>
      </c>
      <c r="C29" s="103" t="s">
        <v>390</v>
      </c>
      <c r="D29" s="104">
        <v>18000</v>
      </c>
      <c r="E29" s="105" t="s">
        <v>249</v>
      </c>
    </row>
    <row r="30" spans="1:8" ht="16.5" customHeight="1">
      <c r="A30" s="399"/>
      <c r="B30" s="70">
        <v>15</v>
      </c>
      <c r="C30" s="74" t="s">
        <v>87</v>
      </c>
      <c r="D30" s="75">
        <v>18000</v>
      </c>
      <c r="E30" s="76" t="s">
        <v>235</v>
      </c>
    </row>
    <row r="31" spans="1:8" ht="16.5" customHeight="1">
      <c r="A31" s="399"/>
      <c r="B31" s="70">
        <v>27</v>
      </c>
      <c r="C31" s="106" t="s">
        <v>590</v>
      </c>
      <c r="D31" s="75">
        <v>18000</v>
      </c>
      <c r="E31" s="76" t="s">
        <v>229</v>
      </c>
    </row>
    <row r="32" spans="1:8" ht="16.5" customHeight="1">
      <c r="A32" s="399"/>
      <c r="B32" s="70">
        <v>31</v>
      </c>
      <c r="C32" s="106" t="s">
        <v>375</v>
      </c>
      <c r="D32" s="75">
        <v>18000</v>
      </c>
      <c r="E32" s="76" t="s">
        <v>274</v>
      </c>
    </row>
    <row r="33" spans="1:9" ht="16.5" customHeight="1">
      <c r="A33" s="399"/>
      <c r="B33" s="70">
        <v>33</v>
      </c>
      <c r="C33" s="74" t="s">
        <v>97</v>
      </c>
      <c r="D33" s="75">
        <v>18000</v>
      </c>
      <c r="E33" s="76" t="s">
        <v>236</v>
      </c>
    </row>
    <row r="34" spans="1:9" ht="16.5" customHeight="1">
      <c r="A34" s="399"/>
      <c r="B34" s="70">
        <v>37</v>
      </c>
      <c r="C34" s="74" t="s">
        <v>574</v>
      </c>
      <c r="D34" s="75">
        <v>18000</v>
      </c>
      <c r="E34" s="76" t="s">
        <v>232</v>
      </c>
    </row>
    <row r="35" spans="1:9" ht="16.5" customHeight="1">
      <c r="A35" s="399"/>
      <c r="B35" s="70">
        <v>49</v>
      </c>
      <c r="C35" s="107" t="s">
        <v>580</v>
      </c>
      <c r="D35" s="84">
        <v>18000</v>
      </c>
      <c r="E35" s="85" t="s">
        <v>223</v>
      </c>
      <c r="F35" s="65"/>
      <c r="G35" s="65"/>
      <c r="H35" s="65"/>
      <c r="I35" s="65"/>
    </row>
    <row r="36" spans="1:9" ht="16.5" customHeight="1">
      <c r="A36" s="399"/>
      <c r="B36" s="70">
        <v>52</v>
      </c>
      <c r="C36" s="107" t="s">
        <v>592</v>
      </c>
      <c r="D36" s="108">
        <v>18000</v>
      </c>
      <c r="E36" s="109" t="s">
        <v>271</v>
      </c>
      <c r="F36" s="65"/>
      <c r="G36" s="65"/>
      <c r="H36" s="65"/>
      <c r="I36" s="65"/>
    </row>
    <row r="37" spans="1:9" ht="16.5" customHeight="1">
      <c r="A37" s="399"/>
      <c r="B37" s="70">
        <v>66</v>
      </c>
      <c r="C37" s="110" t="s">
        <v>95</v>
      </c>
      <c r="D37" s="111">
        <v>18000</v>
      </c>
      <c r="E37" s="112" t="s">
        <v>239</v>
      </c>
      <c r="F37" s="65"/>
      <c r="G37" s="65"/>
      <c r="H37" s="65"/>
      <c r="I37" s="65"/>
    </row>
    <row r="38" spans="1:9" ht="16.5" customHeight="1">
      <c r="A38" s="399"/>
      <c r="B38" s="70">
        <v>73</v>
      </c>
      <c r="C38" s="113" t="s">
        <v>396</v>
      </c>
      <c r="D38" s="108">
        <v>18000</v>
      </c>
      <c r="E38" s="109" t="s">
        <v>219</v>
      </c>
      <c r="F38" s="65"/>
      <c r="G38" s="65"/>
      <c r="H38" s="65"/>
      <c r="I38" s="65"/>
    </row>
    <row r="39" spans="1:9" ht="16.5" customHeight="1">
      <c r="A39" s="399"/>
      <c r="B39" s="70">
        <v>80</v>
      </c>
      <c r="C39" s="113" t="s">
        <v>98</v>
      </c>
      <c r="D39" s="108">
        <v>18000</v>
      </c>
      <c r="E39" s="114" t="s">
        <v>220</v>
      </c>
      <c r="F39" s="65"/>
      <c r="G39" s="65"/>
      <c r="H39" s="65"/>
      <c r="I39" s="65"/>
    </row>
    <row r="40" spans="1:9" ht="16.5" customHeight="1">
      <c r="A40" s="399"/>
      <c r="B40" s="70">
        <v>101</v>
      </c>
      <c r="C40" s="110" t="s">
        <v>579</v>
      </c>
      <c r="D40" s="111">
        <v>18000</v>
      </c>
      <c r="E40" s="115" t="s">
        <v>225</v>
      </c>
      <c r="F40" s="65"/>
      <c r="G40" s="65"/>
      <c r="H40" s="65"/>
      <c r="I40" s="65"/>
    </row>
    <row r="41" spans="1:9" ht="16.5" customHeight="1">
      <c r="A41" s="399"/>
      <c r="B41" s="70">
        <v>103</v>
      </c>
      <c r="C41" s="107" t="s">
        <v>92</v>
      </c>
      <c r="D41" s="108">
        <v>18000</v>
      </c>
      <c r="E41" s="109" t="s">
        <v>227</v>
      </c>
      <c r="F41" s="65"/>
      <c r="G41" s="65"/>
      <c r="H41" s="65"/>
      <c r="I41" s="65"/>
    </row>
    <row r="42" spans="1:9" ht="16.5" customHeight="1">
      <c r="A42" s="400"/>
      <c r="B42" s="116">
        <v>107</v>
      </c>
      <c r="C42" s="117" t="s">
        <v>107</v>
      </c>
      <c r="D42" s="118">
        <v>18000</v>
      </c>
      <c r="E42" s="119" t="s">
        <v>243</v>
      </c>
      <c r="F42" s="65"/>
      <c r="G42" s="65"/>
      <c r="H42" s="65"/>
      <c r="I42" s="65"/>
    </row>
    <row r="43" spans="1:9" ht="16.5" customHeight="1">
      <c r="A43" s="398" t="s">
        <v>581</v>
      </c>
      <c r="B43" s="102">
        <v>3</v>
      </c>
      <c r="C43" s="120" t="s">
        <v>391</v>
      </c>
      <c r="D43" s="104">
        <v>18000</v>
      </c>
      <c r="E43" s="105" t="s">
        <v>244</v>
      </c>
    </row>
    <row r="44" spans="1:9" ht="16.5" customHeight="1">
      <c r="A44" s="399"/>
      <c r="B44" s="70">
        <v>7</v>
      </c>
      <c r="C44" s="106" t="s">
        <v>106</v>
      </c>
      <c r="D44" s="75">
        <v>18000</v>
      </c>
      <c r="E44" s="76" t="s">
        <v>226</v>
      </c>
    </row>
    <row r="45" spans="1:9" ht="16.5" customHeight="1">
      <c r="A45" s="399"/>
      <c r="B45" s="70">
        <v>59</v>
      </c>
      <c r="C45" s="121" t="s">
        <v>112</v>
      </c>
      <c r="D45" s="75">
        <v>18000</v>
      </c>
      <c r="E45" s="76" t="s">
        <v>228</v>
      </c>
    </row>
    <row r="46" spans="1:9" ht="16.5" customHeight="1">
      <c r="A46" s="399"/>
      <c r="B46" s="70">
        <v>67</v>
      </c>
      <c r="C46" s="121" t="s">
        <v>110</v>
      </c>
      <c r="D46" s="75">
        <v>18000</v>
      </c>
      <c r="E46" s="76" t="s">
        <v>278</v>
      </c>
    </row>
    <row r="47" spans="1:9" ht="16.5" customHeight="1">
      <c r="A47" s="399"/>
      <c r="B47" s="70">
        <v>82</v>
      </c>
      <c r="C47" s="121" t="s">
        <v>389</v>
      </c>
      <c r="D47" s="122">
        <v>20000</v>
      </c>
      <c r="E47" s="123" t="s">
        <v>231</v>
      </c>
    </row>
    <row r="48" spans="1:9" ht="16.5" customHeight="1">
      <c r="A48" s="399"/>
      <c r="B48" s="70">
        <v>85</v>
      </c>
      <c r="C48" s="121" t="s">
        <v>109</v>
      </c>
      <c r="D48" s="84">
        <v>18000</v>
      </c>
      <c r="E48" s="85" t="s">
        <v>269</v>
      </c>
    </row>
    <row r="49" spans="1:20" ht="16.5" customHeight="1">
      <c r="A49" s="399"/>
      <c r="B49" s="70">
        <v>87</v>
      </c>
      <c r="C49" s="121" t="s">
        <v>89</v>
      </c>
      <c r="D49" s="84">
        <v>18000</v>
      </c>
      <c r="E49" s="85" t="s">
        <v>268</v>
      </c>
    </row>
    <row r="50" spans="1:20" ht="16.5" customHeight="1">
      <c r="A50" s="399"/>
      <c r="B50" s="70">
        <v>90</v>
      </c>
      <c r="C50" s="121" t="s">
        <v>411</v>
      </c>
      <c r="D50" s="90">
        <v>18000</v>
      </c>
      <c r="E50" s="85" t="s">
        <v>261</v>
      </c>
    </row>
    <row r="51" spans="1:20" ht="16.5" customHeight="1">
      <c r="A51" s="399"/>
      <c r="B51" s="70">
        <v>92</v>
      </c>
      <c r="C51" s="121" t="s">
        <v>103</v>
      </c>
      <c r="D51" s="84">
        <v>18000</v>
      </c>
      <c r="E51" s="85" t="s">
        <v>265</v>
      </c>
    </row>
    <row r="52" spans="1:20" ht="16.5" customHeight="1">
      <c r="A52" s="399"/>
      <c r="B52" s="70">
        <v>97</v>
      </c>
      <c r="C52" s="121" t="s">
        <v>113</v>
      </c>
      <c r="D52" s="84">
        <v>18000</v>
      </c>
      <c r="E52" s="85" t="s">
        <v>248</v>
      </c>
    </row>
    <row r="53" spans="1:20" ht="16.5" customHeight="1">
      <c r="A53" s="399"/>
      <c r="B53" s="70">
        <v>99</v>
      </c>
      <c r="C53" s="121" t="s">
        <v>102</v>
      </c>
      <c r="D53" s="84">
        <v>18000</v>
      </c>
      <c r="E53" s="85" t="s">
        <v>267</v>
      </c>
    </row>
    <row r="54" spans="1:20" s="128" customFormat="1" ht="16.5" customHeight="1">
      <c r="A54" s="400"/>
      <c r="B54" s="124">
        <v>100</v>
      </c>
      <c r="C54" s="125" t="s">
        <v>99</v>
      </c>
      <c r="D54" s="126">
        <v>18000</v>
      </c>
      <c r="E54" s="127" t="s">
        <v>264</v>
      </c>
    </row>
    <row r="55" spans="1:20" ht="16.5" customHeight="1">
      <c r="A55" s="398" t="s">
        <v>582</v>
      </c>
      <c r="B55" s="102">
        <v>12</v>
      </c>
      <c r="C55" s="103" t="s">
        <v>603</v>
      </c>
      <c r="D55" s="104">
        <v>18000</v>
      </c>
      <c r="E55" s="105" t="s">
        <v>263</v>
      </c>
      <c r="F55" s="65"/>
      <c r="G55" s="65"/>
      <c r="H55" s="65"/>
      <c r="I55" s="65"/>
    </row>
    <row r="56" spans="1:20" ht="16.5" customHeight="1">
      <c r="A56" s="399"/>
      <c r="B56" s="70">
        <v>16</v>
      </c>
      <c r="C56" s="74" t="s">
        <v>597</v>
      </c>
      <c r="D56" s="75">
        <v>18000</v>
      </c>
      <c r="E56" s="76" t="s">
        <v>234</v>
      </c>
      <c r="F56" s="65"/>
      <c r="G56" s="65"/>
      <c r="H56" s="65"/>
      <c r="I56" s="65"/>
    </row>
    <row r="57" spans="1:20" ht="16.5" customHeight="1">
      <c r="A57" s="399"/>
      <c r="B57" s="70">
        <v>26</v>
      </c>
      <c r="C57" s="74" t="s">
        <v>599</v>
      </c>
      <c r="D57" s="75">
        <v>18000</v>
      </c>
      <c r="E57" s="76" t="s">
        <v>258</v>
      </c>
      <c r="F57" s="65"/>
      <c r="G57" s="65"/>
      <c r="H57" s="65"/>
      <c r="I57" s="65"/>
    </row>
    <row r="58" spans="1:20" s="129" customFormat="1" ht="16.5" customHeight="1">
      <c r="A58" s="399"/>
      <c r="B58" s="70">
        <v>30</v>
      </c>
      <c r="C58" s="80" t="s">
        <v>626</v>
      </c>
      <c r="D58" s="81">
        <v>18000</v>
      </c>
      <c r="E58" s="76" t="s">
        <v>280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9"/>
      <c r="B59" s="70">
        <v>45</v>
      </c>
      <c r="C59" s="130" t="s">
        <v>349</v>
      </c>
      <c r="D59" s="81">
        <v>18000</v>
      </c>
      <c r="E59" s="82" t="s">
        <v>281</v>
      </c>
    </row>
    <row r="60" spans="1:20" ht="16.5" customHeight="1">
      <c r="A60" s="399"/>
      <c r="B60" s="70">
        <v>74</v>
      </c>
      <c r="C60" s="131" t="s">
        <v>617</v>
      </c>
      <c r="D60" s="75">
        <v>18000</v>
      </c>
      <c r="E60" s="76" t="s">
        <v>298</v>
      </c>
    </row>
    <row r="61" spans="1:20" ht="16.5" customHeight="1">
      <c r="A61" s="399"/>
      <c r="B61" s="70">
        <v>75</v>
      </c>
      <c r="C61" s="131" t="s">
        <v>615</v>
      </c>
      <c r="D61" s="75">
        <v>18000</v>
      </c>
      <c r="E61" s="76" t="s">
        <v>252</v>
      </c>
    </row>
    <row r="62" spans="1:20" ht="16.5" customHeight="1">
      <c r="A62" s="399"/>
      <c r="B62" s="70">
        <v>96</v>
      </c>
      <c r="C62" s="132" t="s">
        <v>602</v>
      </c>
      <c r="D62" s="75">
        <v>18000</v>
      </c>
      <c r="E62" s="76" t="s">
        <v>286</v>
      </c>
    </row>
    <row r="63" spans="1:20" ht="16.5" customHeight="1">
      <c r="A63" s="399"/>
      <c r="B63" s="133">
        <v>105</v>
      </c>
      <c r="C63" s="134" t="s">
        <v>111</v>
      </c>
      <c r="D63" s="90">
        <v>20000</v>
      </c>
      <c r="E63" s="101" t="s">
        <v>272</v>
      </c>
    </row>
    <row r="64" spans="1:20" ht="16.5" customHeight="1">
      <c r="A64" s="400"/>
      <c r="B64" s="135">
        <v>106</v>
      </c>
      <c r="C64" s="136" t="s">
        <v>372</v>
      </c>
      <c r="D64" s="94">
        <v>20000</v>
      </c>
      <c r="E64" s="137" t="s">
        <v>285</v>
      </c>
    </row>
    <row r="65" spans="1:20" ht="16.5" customHeight="1">
      <c r="A65" s="399" t="s">
        <v>585</v>
      </c>
      <c r="B65" s="70">
        <v>44</v>
      </c>
      <c r="C65" s="74" t="s">
        <v>114</v>
      </c>
      <c r="D65" s="98">
        <v>18000</v>
      </c>
      <c r="E65" s="79" t="s">
        <v>250</v>
      </c>
    </row>
    <row r="66" spans="1:20" ht="16.5" customHeight="1">
      <c r="A66" s="399"/>
      <c r="B66" s="70">
        <v>4</v>
      </c>
      <c r="C66" s="106" t="s">
        <v>100</v>
      </c>
      <c r="D66" s="75">
        <v>18000</v>
      </c>
      <c r="E66" s="76" t="s">
        <v>295</v>
      </c>
      <c r="F66" s="65"/>
      <c r="G66" s="65"/>
      <c r="H66" s="65"/>
      <c r="I66" s="65"/>
    </row>
    <row r="67" spans="1:20" ht="16.5" customHeight="1">
      <c r="A67" s="399"/>
      <c r="B67" s="70">
        <v>18</v>
      </c>
      <c r="C67" s="83" t="s">
        <v>105</v>
      </c>
      <c r="D67" s="75">
        <v>18000</v>
      </c>
      <c r="E67" s="76" t="s">
        <v>256</v>
      </c>
    </row>
    <row r="68" spans="1:20" ht="16.5" customHeight="1">
      <c r="A68" s="399"/>
      <c r="B68" s="70">
        <v>20</v>
      </c>
      <c r="C68" s="86" t="s">
        <v>104</v>
      </c>
      <c r="D68" s="81">
        <v>18000</v>
      </c>
      <c r="E68" s="82" t="s">
        <v>257</v>
      </c>
      <c r="F68" s="65"/>
      <c r="G68" s="65"/>
      <c r="H68" s="65"/>
      <c r="I68" s="65"/>
    </row>
    <row r="69" spans="1:20" s="129" customFormat="1" ht="16.5" customHeight="1">
      <c r="A69" s="399"/>
      <c r="B69" s="70">
        <v>19</v>
      </c>
      <c r="C69" s="106" t="s">
        <v>623</v>
      </c>
      <c r="D69" s="75">
        <v>18000</v>
      </c>
      <c r="E69" s="76" t="s">
        <v>259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9"/>
      <c r="B70" s="70">
        <v>24</v>
      </c>
      <c r="C70" s="106" t="s">
        <v>374</v>
      </c>
      <c r="D70" s="75">
        <v>18000</v>
      </c>
      <c r="E70" s="76" t="s">
        <v>262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9"/>
      <c r="B71" s="70">
        <v>36</v>
      </c>
      <c r="C71" s="106" t="s">
        <v>600</v>
      </c>
      <c r="D71" s="75">
        <v>18000</v>
      </c>
      <c r="E71" s="76" t="s">
        <v>255</v>
      </c>
      <c r="F71" s="65"/>
      <c r="G71" s="65"/>
      <c r="H71" s="65"/>
      <c r="I71" s="65"/>
    </row>
    <row r="72" spans="1:20" ht="16.5" customHeight="1">
      <c r="A72" s="399"/>
      <c r="B72" s="70">
        <v>46</v>
      </c>
      <c r="C72" s="138" t="s">
        <v>101</v>
      </c>
      <c r="D72" s="139">
        <v>18000</v>
      </c>
      <c r="E72" s="140" t="s">
        <v>306</v>
      </c>
    </row>
    <row r="73" spans="1:20" ht="16.5" customHeight="1">
      <c r="A73" s="399"/>
      <c r="B73" s="70">
        <v>64</v>
      </c>
      <c r="C73" s="83" t="s">
        <v>717</v>
      </c>
      <c r="D73" s="84">
        <v>18000</v>
      </c>
      <c r="E73" s="85" t="s">
        <v>294</v>
      </c>
    </row>
    <row r="74" spans="1:20" ht="16.5" customHeight="1">
      <c r="A74" s="399"/>
      <c r="B74" s="70">
        <v>65</v>
      </c>
      <c r="C74" s="141" t="s">
        <v>606</v>
      </c>
      <c r="D74" s="84">
        <v>18000</v>
      </c>
      <c r="E74" s="85" t="s">
        <v>273</v>
      </c>
    </row>
    <row r="75" spans="1:20" ht="16.5" customHeight="1">
      <c r="A75" s="399"/>
      <c r="B75" s="70">
        <v>68</v>
      </c>
      <c r="C75" s="141" t="s">
        <v>613</v>
      </c>
      <c r="D75" s="84">
        <v>18000</v>
      </c>
      <c r="E75" s="85" t="s">
        <v>293</v>
      </c>
    </row>
    <row r="76" spans="1:20" ht="16.5" customHeight="1">
      <c r="A76" s="399"/>
      <c r="B76" s="70">
        <v>70</v>
      </c>
      <c r="C76" s="141" t="s">
        <v>373</v>
      </c>
      <c r="D76" s="84">
        <v>18000</v>
      </c>
      <c r="E76" s="85" t="s">
        <v>253</v>
      </c>
    </row>
    <row r="77" spans="1:20" ht="16.5" customHeight="1">
      <c r="A77" s="399"/>
      <c r="B77" s="70">
        <v>72</v>
      </c>
      <c r="C77" s="142" t="s">
        <v>108</v>
      </c>
      <c r="D77" s="84">
        <v>18000</v>
      </c>
      <c r="E77" s="91" t="s">
        <v>275</v>
      </c>
    </row>
    <row r="78" spans="1:20" ht="16.5" customHeight="1">
      <c r="A78" s="399"/>
      <c r="B78" s="70">
        <v>79</v>
      </c>
      <c r="C78" s="142" t="s">
        <v>128</v>
      </c>
      <c r="D78" s="84">
        <v>18000</v>
      </c>
      <c r="E78" s="91" t="s">
        <v>251</v>
      </c>
    </row>
    <row r="79" spans="1:20" ht="16.5" customHeight="1">
      <c r="A79" s="399"/>
      <c r="B79" s="70">
        <v>86</v>
      </c>
      <c r="C79" s="142" t="s">
        <v>125</v>
      </c>
      <c r="D79" s="84">
        <v>18000</v>
      </c>
      <c r="E79" s="91" t="s">
        <v>300</v>
      </c>
    </row>
    <row r="80" spans="1:20" ht="16.5" customHeight="1">
      <c r="A80" s="399"/>
      <c r="B80" s="70">
        <v>94</v>
      </c>
      <c r="C80" s="142" t="s">
        <v>598</v>
      </c>
      <c r="D80" s="84">
        <v>18000</v>
      </c>
      <c r="E80" s="91" t="s">
        <v>270</v>
      </c>
    </row>
    <row r="81" spans="1:20" ht="16.5" customHeight="1">
      <c r="A81" s="400"/>
      <c r="B81" s="143">
        <v>108</v>
      </c>
      <c r="C81" s="144" t="s">
        <v>601</v>
      </c>
      <c r="D81" s="145">
        <v>20000</v>
      </c>
      <c r="E81" s="146" t="s">
        <v>279</v>
      </c>
    </row>
    <row r="82" spans="1:20" s="129" customFormat="1" ht="16.5" customHeight="1">
      <c r="A82" s="399" t="s">
        <v>610</v>
      </c>
      <c r="B82" s="96">
        <v>25</v>
      </c>
      <c r="C82" s="97" t="s">
        <v>124</v>
      </c>
      <c r="D82" s="98">
        <v>18000</v>
      </c>
      <c r="E82" s="79" t="s">
        <v>304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9"/>
      <c r="B83" s="70">
        <v>29</v>
      </c>
      <c r="C83" s="83" t="s">
        <v>126</v>
      </c>
      <c r="D83" s="75">
        <v>18000</v>
      </c>
      <c r="E83" s="76" t="s">
        <v>266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9"/>
      <c r="B84" s="70">
        <v>34</v>
      </c>
      <c r="C84" s="131" t="s">
        <v>619</v>
      </c>
      <c r="D84" s="75">
        <v>18000</v>
      </c>
      <c r="E84" s="76" t="s">
        <v>292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9"/>
      <c r="B85" s="70">
        <v>41</v>
      </c>
      <c r="C85" s="86" t="s">
        <v>118</v>
      </c>
      <c r="D85" s="147">
        <v>18000</v>
      </c>
      <c r="E85" s="148" t="s">
        <v>276</v>
      </c>
    </row>
    <row r="86" spans="1:20" ht="16.5" customHeight="1">
      <c r="A86" s="399"/>
      <c r="B86" s="70">
        <v>48</v>
      </c>
      <c r="C86" s="83" t="s">
        <v>616</v>
      </c>
      <c r="D86" s="84">
        <v>18000</v>
      </c>
      <c r="E86" s="85" t="s">
        <v>254</v>
      </c>
      <c r="F86" s="65"/>
      <c r="G86" s="65"/>
      <c r="H86" s="65"/>
      <c r="I86" s="65"/>
    </row>
    <row r="87" spans="1:20" ht="16.5" customHeight="1">
      <c r="A87" s="399"/>
      <c r="B87" s="70">
        <v>50</v>
      </c>
      <c r="C87" s="83" t="s">
        <v>402</v>
      </c>
      <c r="D87" s="84">
        <v>18000</v>
      </c>
      <c r="E87" s="85" t="s">
        <v>260</v>
      </c>
      <c r="F87" s="65"/>
      <c r="G87" s="65"/>
      <c r="H87" s="65"/>
      <c r="I87" s="65"/>
    </row>
    <row r="88" spans="1:20" ht="16.5" customHeight="1">
      <c r="A88" s="399"/>
      <c r="B88" s="70">
        <v>57</v>
      </c>
      <c r="C88" s="132" t="s">
        <v>612</v>
      </c>
      <c r="D88" s="75">
        <v>18000</v>
      </c>
      <c r="E88" s="76" t="s">
        <v>289</v>
      </c>
    </row>
    <row r="89" spans="1:20" ht="16.5" customHeight="1">
      <c r="A89" s="399"/>
      <c r="B89" s="70">
        <v>58</v>
      </c>
      <c r="C89" s="97" t="s">
        <v>127</v>
      </c>
      <c r="D89" s="90">
        <v>18000</v>
      </c>
      <c r="E89" s="101" t="s">
        <v>301</v>
      </c>
      <c r="F89" s="65"/>
      <c r="G89" s="65"/>
      <c r="H89" s="65"/>
      <c r="I89" s="65"/>
    </row>
    <row r="90" spans="1:20" ht="16.5" customHeight="1">
      <c r="A90" s="399"/>
      <c r="B90" s="70">
        <v>60</v>
      </c>
      <c r="C90" s="83" t="s">
        <v>412</v>
      </c>
      <c r="D90" s="84">
        <v>18000</v>
      </c>
      <c r="E90" s="85" t="s">
        <v>282</v>
      </c>
      <c r="F90" s="65"/>
      <c r="G90" s="65"/>
      <c r="H90" s="65"/>
      <c r="I90" s="65"/>
    </row>
    <row r="91" spans="1:20" ht="16.5" customHeight="1">
      <c r="A91" s="399"/>
      <c r="B91" s="70">
        <v>76</v>
      </c>
      <c r="C91" s="142" t="s">
        <v>120</v>
      </c>
      <c r="D91" s="84">
        <v>18000</v>
      </c>
      <c r="E91" s="85" t="s">
        <v>303</v>
      </c>
      <c r="F91" s="65"/>
      <c r="G91" s="65"/>
      <c r="H91" s="65"/>
      <c r="I91" s="65"/>
    </row>
    <row r="92" spans="1:20" ht="16.5" customHeight="1">
      <c r="A92" s="399"/>
      <c r="B92" s="70">
        <v>84</v>
      </c>
      <c r="C92" s="142" t="s">
        <v>116</v>
      </c>
      <c r="D92" s="84">
        <v>18000</v>
      </c>
      <c r="E92" s="85" t="s">
        <v>309</v>
      </c>
      <c r="F92" s="65"/>
      <c r="G92" s="65"/>
      <c r="H92" s="65"/>
      <c r="I92" s="65"/>
    </row>
    <row r="93" spans="1:20" ht="16.5" customHeight="1">
      <c r="A93" s="399"/>
      <c r="B93" s="70">
        <v>88</v>
      </c>
      <c r="C93" s="142" t="s">
        <v>119</v>
      </c>
      <c r="D93" s="84">
        <v>18000</v>
      </c>
      <c r="E93" s="85" t="s">
        <v>290</v>
      </c>
      <c r="F93" s="65"/>
      <c r="G93" s="65"/>
      <c r="H93" s="65"/>
      <c r="I93" s="65"/>
    </row>
    <row r="94" spans="1:20" ht="16.5" customHeight="1">
      <c r="A94" s="400"/>
      <c r="B94" s="92">
        <v>93</v>
      </c>
      <c r="C94" s="149" t="s">
        <v>117</v>
      </c>
      <c r="D94" s="150">
        <v>18000</v>
      </c>
      <c r="E94" s="127" t="s">
        <v>284</v>
      </c>
      <c r="F94" s="65"/>
      <c r="G94" s="65"/>
      <c r="H94" s="65"/>
      <c r="I94" s="65"/>
    </row>
    <row r="95" spans="1:20" ht="16.5" customHeight="1">
      <c r="A95" s="401" t="s">
        <v>604</v>
      </c>
      <c r="B95" s="96">
        <v>23</v>
      </c>
      <c r="C95" s="151" t="s">
        <v>130</v>
      </c>
      <c r="D95" s="98">
        <v>18000</v>
      </c>
      <c r="E95" s="79" t="s">
        <v>296</v>
      </c>
      <c r="F95" s="65"/>
      <c r="G95" s="65"/>
      <c r="H95" s="65"/>
      <c r="I95" s="65"/>
    </row>
    <row r="96" spans="1:20" ht="16.5" customHeight="1">
      <c r="A96" s="402"/>
      <c r="B96" s="70">
        <v>39</v>
      </c>
      <c r="C96" s="83" t="s">
        <v>611</v>
      </c>
      <c r="D96" s="75">
        <v>18000</v>
      </c>
      <c r="E96" s="76" t="s">
        <v>302</v>
      </c>
      <c r="F96" s="65"/>
      <c r="G96" s="65"/>
      <c r="H96" s="65"/>
      <c r="I96" s="65"/>
    </row>
    <row r="97" spans="1:20" ht="16.5" customHeight="1">
      <c r="A97" s="402"/>
      <c r="B97" s="70">
        <v>47</v>
      </c>
      <c r="C97" s="83" t="s">
        <v>123</v>
      </c>
      <c r="D97" s="75">
        <v>18000</v>
      </c>
      <c r="E97" s="76" t="s">
        <v>291</v>
      </c>
      <c r="F97" s="65"/>
      <c r="G97" s="65"/>
      <c r="H97" s="65"/>
      <c r="I97" s="65"/>
    </row>
    <row r="98" spans="1:20" ht="16.5" customHeight="1">
      <c r="A98" s="402"/>
      <c r="B98" s="70">
        <v>56</v>
      </c>
      <c r="C98" s="83" t="s">
        <v>129</v>
      </c>
      <c r="D98" s="84">
        <v>18000</v>
      </c>
      <c r="E98" s="85" t="s">
        <v>287</v>
      </c>
      <c r="F98" s="65"/>
      <c r="G98" s="65"/>
      <c r="H98" s="65"/>
      <c r="I98" s="65"/>
    </row>
    <row r="99" spans="1:20" ht="16.5" customHeight="1">
      <c r="A99" s="402"/>
      <c r="B99" s="70">
        <v>61</v>
      </c>
      <c r="C99" s="83" t="s">
        <v>121</v>
      </c>
      <c r="D99" s="84">
        <v>18000</v>
      </c>
      <c r="E99" s="76" t="s">
        <v>299</v>
      </c>
      <c r="F99" s="65"/>
      <c r="G99" s="65"/>
      <c r="H99" s="65"/>
      <c r="I99" s="65"/>
    </row>
    <row r="100" spans="1:20" ht="16.5" customHeight="1">
      <c r="A100" s="402"/>
      <c r="B100" s="70">
        <v>71</v>
      </c>
      <c r="C100" s="83" t="s">
        <v>122</v>
      </c>
      <c r="D100" s="84">
        <v>18000</v>
      </c>
      <c r="E100" s="76" t="s">
        <v>297</v>
      </c>
      <c r="F100" s="65"/>
      <c r="G100" s="65"/>
      <c r="H100" s="65"/>
      <c r="I100" s="65"/>
    </row>
    <row r="101" spans="1:20" ht="16.5" customHeight="1">
      <c r="A101" s="402"/>
      <c r="B101" s="70">
        <v>81</v>
      </c>
      <c r="C101" s="83" t="s">
        <v>115</v>
      </c>
      <c r="D101" s="84">
        <v>18000</v>
      </c>
      <c r="E101" s="76" t="s">
        <v>288</v>
      </c>
      <c r="F101" s="65"/>
      <c r="G101" s="65"/>
      <c r="H101" s="65"/>
      <c r="I101" s="65"/>
    </row>
    <row r="102" spans="1:20" ht="16.5" customHeight="1">
      <c r="A102" s="402"/>
      <c r="B102" s="70">
        <v>83</v>
      </c>
      <c r="C102" s="142" t="s">
        <v>305</v>
      </c>
      <c r="D102" s="84">
        <v>18000</v>
      </c>
      <c r="E102" s="76" t="s">
        <v>308</v>
      </c>
      <c r="F102" s="65"/>
      <c r="G102" s="65"/>
      <c r="H102" s="65"/>
      <c r="I102" s="65"/>
    </row>
    <row r="103" spans="1:20" ht="16.5" customHeight="1">
      <c r="A103" s="402"/>
      <c r="B103" s="70">
        <v>89</v>
      </c>
      <c r="C103" s="142" t="s">
        <v>397</v>
      </c>
      <c r="D103" s="84">
        <v>18000</v>
      </c>
      <c r="E103" s="85" t="s">
        <v>283</v>
      </c>
      <c r="F103" s="65"/>
      <c r="G103" s="65"/>
      <c r="H103" s="65"/>
      <c r="I103" s="65"/>
    </row>
    <row r="104" spans="1:20" ht="16.5" customHeight="1">
      <c r="A104" s="402"/>
      <c r="B104" s="70">
        <v>95</v>
      </c>
      <c r="C104" s="142" t="s">
        <v>1356</v>
      </c>
      <c r="D104" s="84">
        <v>18000</v>
      </c>
      <c r="E104" s="85" t="s">
        <v>307</v>
      </c>
      <c r="F104" s="65"/>
      <c r="G104" s="65"/>
      <c r="H104" s="65"/>
      <c r="I104" s="65"/>
    </row>
    <row r="105" spans="1:20" s="55" customFormat="1" ht="28.5" customHeight="1">
      <c r="A105" s="403" t="s">
        <v>605</v>
      </c>
      <c r="B105" s="404"/>
      <c r="C105" s="405"/>
      <c r="D105" s="392">
        <f>SUM(D4:D104)</f>
        <v>1832000</v>
      </c>
      <c r="E105" s="393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523</v>
      </c>
      <c r="C2" s="179" t="s">
        <v>136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2021-03-20T15:59:00Z</dcterms:modified>
  <cp:version>1000.0100.01</cp:version>
</cp:coreProperties>
</file>